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30\管理課共有\電子帳簿保存関係・インボイス\指定請求書様式変更\20230614HPアップ用\"/>
    </mc:Choice>
  </mc:AlternateContent>
  <bookViews>
    <workbookView xWindow="0" yWindow="0" windowWidth="28800" windowHeight="12600"/>
  </bookViews>
  <sheets>
    <sheet name="請求書" sheetId="1" r:id="rId1"/>
    <sheet name="請求書 (記入例)" sheetId="3" r:id="rId2"/>
    <sheet name="選択値" sheetId="2" r:id="rId3"/>
  </sheets>
  <definedNames>
    <definedName name="_xlnm._FilterDatabase" localSheetId="2" hidden="1">選択値!#REF!</definedName>
    <definedName name="_xlnm.Print_Area" localSheetId="0">請求書!$A$1:$CX$46</definedName>
    <definedName name="_xlnm.Print_Area" localSheetId="1">'請求書 (記入例)'!$A$1:$CX$46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26" i="1" l="1"/>
  <c r="CB27" i="1"/>
  <c r="CB28" i="1"/>
  <c r="CB29" i="1"/>
  <c r="CB30" i="1"/>
  <c r="CB31" i="1"/>
  <c r="CB32" i="1"/>
  <c r="CB33" i="1"/>
  <c r="CB34" i="1"/>
  <c r="CB35" i="1"/>
  <c r="M45" i="3" l="1"/>
  <c r="M44" i="3"/>
  <c r="M43" i="3"/>
  <c r="M42" i="3"/>
  <c r="M40" i="3"/>
  <c r="M39" i="3"/>
  <c r="CB27" i="3"/>
  <c r="CB26" i="3"/>
  <c r="M41" i="3" s="1"/>
  <c r="M12" i="3" l="1"/>
  <c r="AZ39" i="3" s="1"/>
  <c r="AZ42" i="3" s="1"/>
  <c r="M42" i="1" l="1"/>
  <c r="M41" i="1"/>
  <c r="M45" i="1" l="1"/>
  <c r="M43" i="1"/>
  <c r="M39" i="1"/>
  <c r="M44" i="1"/>
  <c r="M40" i="1"/>
  <c r="M12" i="1" l="1"/>
  <c r="AZ39" i="1" s="1"/>
  <c r="AZ42" i="1" s="1"/>
</calcChain>
</file>

<file path=xl/comments1.xml><?xml version="1.0" encoding="utf-8"?>
<comments xmlns="http://schemas.openxmlformats.org/spreadsheetml/2006/main">
  <authors>
    <author>Windows ユーザー</author>
  </authors>
  <commentList>
    <comment ref="M17" authorId="0" shapeId="0">
      <text>
        <r>
          <rPr>
            <b/>
            <sz val="9"/>
            <color indexed="81"/>
            <rFont val="ＭＳ Ｐゴシック"/>
            <family val="3"/>
            <charset val="128"/>
          </rPr>
          <t>工事コード・工事名については、現場に確認のうえ
必須入力</t>
        </r>
      </text>
    </comment>
    <comment ref="CJ26" authorId="0" shapeId="0">
      <text>
        <r>
          <rPr>
            <b/>
            <sz val="9"/>
            <color indexed="81"/>
            <rFont val="ＭＳ Ｐゴシック"/>
            <family val="3"/>
            <charset val="128"/>
          </rPr>
          <t>プルダウンにて税率選択</t>
        </r>
      </text>
    </comment>
  </commentList>
</comments>
</file>

<file path=xl/sharedStrings.xml><?xml version="1.0" encoding="utf-8"?>
<sst xmlns="http://schemas.openxmlformats.org/spreadsheetml/2006/main" count="331" uniqueCount="267">
  <si>
    <t>請　求　書</t>
    <rPh sb="0" eb="1">
      <t>ショウ</t>
    </rPh>
    <rPh sb="2" eb="3">
      <t>モトム</t>
    </rPh>
    <rPh sb="4" eb="5">
      <t>ショ</t>
    </rPh>
    <phoneticPr fontId="6"/>
  </si>
  <si>
    <t>御中</t>
    <phoneticPr fontId="6"/>
  </si>
  <si>
    <t>単位</t>
    <rPh sb="0" eb="2">
      <t>タンイ</t>
    </rPh>
    <phoneticPr fontId="6"/>
  </si>
  <si>
    <t>株式会社橋本店</t>
    <rPh sb="0" eb="7">
      <t>カブシキカイシャハシモトテン</t>
    </rPh>
    <phoneticPr fontId="3"/>
  </si>
  <si>
    <t>下記の通り請求いたします。</t>
    <rPh sb="0" eb="2">
      <t>カキ</t>
    </rPh>
    <rPh sb="3" eb="4">
      <t>トオ</t>
    </rPh>
    <rPh sb="5" eb="7">
      <t>セイキュウ</t>
    </rPh>
    <phoneticPr fontId="6"/>
  </si>
  <si>
    <t>請求金額</t>
    <rPh sb="0" eb="2">
      <t>セイキュウ</t>
    </rPh>
    <rPh sb="2" eb="4">
      <t>キンガク</t>
    </rPh>
    <phoneticPr fontId="3"/>
  </si>
  <si>
    <t>工種</t>
    <rPh sb="0" eb="2">
      <t>コウシュ</t>
    </rPh>
    <phoneticPr fontId="6"/>
  </si>
  <si>
    <t>要素</t>
    <rPh sb="0" eb="2">
      <t>ヨウソ</t>
    </rPh>
    <phoneticPr fontId="6"/>
  </si>
  <si>
    <t>単価</t>
    <rPh sb="0" eb="2">
      <t>タンカ</t>
    </rPh>
    <phoneticPr fontId="6"/>
  </si>
  <si>
    <t>数量</t>
    <rPh sb="0" eb="2">
      <t>スウリョウ</t>
    </rPh>
    <phoneticPr fontId="6"/>
  </si>
  <si>
    <t>消費税額</t>
    <rPh sb="0" eb="3">
      <t>ショウヒゼイ</t>
    </rPh>
    <rPh sb="3" eb="4">
      <t>ガク</t>
    </rPh>
    <phoneticPr fontId="3"/>
  </si>
  <si>
    <t>請求年月日</t>
    <rPh sb="0" eb="2">
      <t>セイキュウ</t>
    </rPh>
    <rPh sb="2" eb="5">
      <t>ネンガッピ</t>
    </rPh>
    <phoneticPr fontId="3"/>
  </si>
  <si>
    <t>工事名</t>
    <rPh sb="0" eb="2">
      <t>コウジ</t>
    </rPh>
    <rPh sb="2" eb="3">
      <t>メイ</t>
    </rPh>
    <phoneticPr fontId="3"/>
  </si>
  <si>
    <t>振込銀行</t>
    <rPh sb="0" eb="2">
      <t>フリコミ</t>
    </rPh>
    <rPh sb="2" eb="4">
      <t>ギンコウ</t>
    </rPh>
    <phoneticPr fontId="3"/>
  </si>
  <si>
    <t>預金種別</t>
    <rPh sb="0" eb="2">
      <t>ヨキン</t>
    </rPh>
    <rPh sb="2" eb="4">
      <t>シュベツ</t>
    </rPh>
    <phoneticPr fontId="3"/>
  </si>
  <si>
    <t>口座番号</t>
    <rPh sb="0" eb="2">
      <t>コウザ</t>
    </rPh>
    <rPh sb="2" eb="4">
      <t>バンゴウ</t>
    </rPh>
    <phoneticPr fontId="3"/>
  </si>
  <si>
    <t>口座名義(ｶﾅ)</t>
    <rPh sb="0" eb="4">
      <t>コウザメイギ</t>
    </rPh>
    <phoneticPr fontId="3"/>
  </si>
  <si>
    <t>工事コード</t>
    <rPh sb="0" eb="2">
      <t>コウジ</t>
    </rPh>
    <phoneticPr fontId="3"/>
  </si>
  <si>
    <t>取引先コード</t>
    <rPh sb="0" eb="2">
      <t>トリヒキ</t>
    </rPh>
    <rPh sb="2" eb="3">
      <t>サキ</t>
    </rPh>
    <phoneticPr fontId="6"/>
  </si>
  <si>
    <t>請求者（取引先名）</t>
    <rPh sb="0" eb="2">
      <t>セイキュウ</t>
    </rPh>
    <rPh sb="2" eb="3">
      <t>シャ</t>
    </rPh>
    <rPh sb="4" eb="6">
      <t>トリヒキ</t>
    </rPh>
    <rPh sb="6" eb="7">
      <t>サキ</t>
    </rPh>
    <rPh sb="7" eb="8">
      <t>メイ</t>
    </rPh>
    <phoneticPr fontId="6"/>
  </si>
  <si>
    <t>銀行</t>
    <rPh sb="0" eb="2">
      <t>ギンコウ</t>
    </rPh>
    <phoneticPr fontId="3"/>
  </si>
  <si>
    <t>支店</t>
    <rPh sb="0" eb="2">
      <t>シテン</t>
    </rPh>
    <phoneticPr fontId="3"/>
  </si>
  <si>
    <t>工種コード</t>
    <rPh sb="0" eb="2">
      <t>コウシュ</t>
    </rPh>
    <phoneticPr fontId="3"/>
  </si>
  <si>
    <t>費目コード</t>
    <rPh sb="0" eb="2">
      <t>ヒモク</t>
    </rPh>
    <phoneticPr fontId="3"/>
  </si>
  <si>
    <t>01001：仮設工事(1)</t>
  </si>
  <si>
    <t>01003：仮設工事(3)</t>
  </si>
  <si>
    <t>0300：外注費</t>
  </si>
  <si>
    <t>02001：土工事(1)</t>
  </si>
  <si>
    <t>0401：機械等経費</t>
  </si>
  <si>
    <t>02002：土工事(2)</t>
  </si>
  <si>
    <t>0403：仮設経費</t>
  </si>
  <si>
    <t>03001：杭地業工事</t>
  </si>
  <si>
    <t>0404：仮設損料</t>
  </si>
  <si>
    <t>04001：コンクリート工事</t>
  </si>
  <si>
    <t>0405：運搬費</t>
  </si>
  <si>
    <t>04501：型枠工事</t>
  </si>
  <si>
    <t>0407：動力用水光費</t>
  </si>
  <si>
    <t>05001：鉄筋工事</t>
  </si>
  <si>
    <t>0408：設計料</t>
  </si>
  <si>
    <t>06001：鉄骨工事</t>
  </si>
  <si>
    <t>0409：地代家賃</t>
  </si>
  <si>
    <t>07001：組積工事</t>
  </si>
  <si>
    <t>0410：損害保険</t>
  </si>
  <si>
    <t>08001：Ａ.Ｌ.Ｃ版工事</t>
  </si>
  <si>
    <t>0411：労災保険</t>
  </si>
  <si>
    <t>09001：防水工事</t>
  </si>
  <si>
    <t>0412：補償費</t>
  </si>
  <si>
    <t>10001：石工事</t>
  </si>
  <si>
    <t>0413：社員給料</t>
  </si>
  <si>
    <t>11001：タイル工事</t>
  </si>
  <si>
    <t>0414：法定福利費</t>
  </si>
  <si>
    <t>12001：木工事</t>
  </si>
  <si>
    <t>0415：福利厚生費</t>
  </si>
  <si>
    <t>13001：屋根工事</t>
  </si>
  <si>
    <t>0416：労務安全管理</t>
  </si>
  <si>
    <t>14001：金属工事</t>
  </si>
  <si>
    <t>0417：租税公課</t>
  </si>
  <si>
    <t>15001：左官工事</t>
  </si>
  <si>
    <t>0418：交通通信費</t>
  </si>
  <si>
    <t>16001：金属製建具工事</t>
  </si>
  <si>
    <t>0419：事務用品費</t>
  </si>
  <si>
    <t>17001：木製建具工事</t>
  </si>
  <si>
    <t>0420：交際費</t>
  </si>
  <si>
    <t>18001：硝子工事</t>
  </si>
  <si>
    <t>0421：雑費</t>
  </si>
  <si>
    <t>19001：塗装工事</t>
  </si>
  <si>
    <t>0503：払出出資金</t>
  </si>
  <si>
    <t>20001：内装工事</t>
  </si>
  <si>
    <t>0607：単独動力用水光熱</t>
  </si>
  <si>
    <t>21001：ユニット工事</t>
  </si>
  <si>
    <t>0609：単独地代家賃</t>
  </si>
  <si>
    <t>22001：外構工事</t>
  </si>
  <si>
    <t>0610：単独損害保険</t>
  </si>
  <si>
    <t>23001：造園工事</t>
  </si>
  <si>
    <t>0611：単独労災保険</t>
  </si>
  <si>
    <t>24001：解体工事</t>
  </si>
  <si>
    <t>0613：単独給料</t>
  </si>
  <si>
    <t>25001：補修営繕工事</t>
  </si>
  <si>
    <t>0614：単独法福</t>
  </si>
  <si>
    <t>26001：建築一括工事</t>
  </si>
  <si>
    <t>0615：単独福利厚生費</t>
  </si>
  <si>
    <t>33000：衛生設備工事費</t>
  </si>
  <si>
    <t>0617：単独租税公課</t>
  </si>
  <si>
    <t>34000：空調設備工事費</t>
  </si>
  <si>
    <t>0618：単独交通</t>
  </si>
  <si>
    <t>35000：電気設備工事費</t>
  </si>
  <si>
    <t>0619：単独事務</t>
  </si>
  <si>
    <t>36000：昇降機設備工事費</t>
  </si>
  <si>
    <t>0620：単独交際</t>
  </si>
  <si>
    <t>50011：機械土工事(1)</t>
  </si>
  <si>
    <t>0621：単独雑費</t>
  </si>
  <si>
    <t>50012：機械土工事(2)</t>
  </si>
  <si>
    <t>0730：単独外注費</t>
  </si>
  <si>
    <t>50021：構造物工事(1)</t>
  </si>
  <si>
    <t>50022：構造物工事(2)</t>
  </si>
  <si>
    <t>50023：構造物工事(3)</t>
  </si>
  <si>
    <t>50024：構造物工事(4)</t>
  </si>
  <si>
    <t>50025：構造物工事(5)</t>
  </si>
  <si>
    <t>50030：杭打工事</t>
  </si>
  <si>
    <t>50040：深礎工事</t>
  </si>
  <si>
    <t>50050：土留工事</t>
  </si>
  <si>
    <t>50060：型枠工事</t>
  </si>
  <si>
    <t>50070：鉄筋工事</t>
  </si>
  <si>
    <t>50080：足場工事</t>
  </si>
  <si>
    <t>50090：舗装工事</t>
  </si>
  <si>
    <t>50100：法面工事</t>
  </si>
  <si>
    <t>50110：軟弱地盤工事</t>
  </si>
  <si>
    <t>50130：トンネル工事</t>
  </si>
  <si>
    <t>50140：下水道工事</t>
  </si>
  <si>
    <t>50160：浚渫工事</t>
  </si>
  <si>
    <t>50170：水道工事</t>
  </si>
  <si>
    <t>50180：電気工事</t>
  </si>
  <si>
    <t>50200：造園工事</t>
  </si>
  <si>
    <t>50210：石・擬石工事</t>
  </si>
  <si>
    <t>50230：グラウト工事</t>
  </si>
  <si>
    <t>50240：事業損失防止施設工事</t>
  </si>
  <si>
    <t>50380：産廃処理・残土処理費</t>
  </si>
  <si>
    <t>50390：雑工事</t>
  </si>
  <si>
    <t>51000：材料費</t>
  </si>
  <si>
    <t>52000：仮設経費</t>
  </si>
  <si>
    <t>53000：機械等経費</t>
  </si>
  <si>
    <t>54000：運搬費</t>
  </si>
  <si>
    <t>55000：安全費</t>
  </si>
  <si>
    <t>56000：仮設工事費</t>
  </si>
  <si>
    <t>57000：動力用水光熱費</t>
  </si>
  <si>
    <t>58000：地代家賃</t>
  </si>
  <si>
    <t>59000：補償費</t>
  </si>
  <si>
    <t>60000：施工管理費</t>
  </si>
  <si>
    <t>61000：共益金</t>
  </si>
  <si>
    <t>70011：給料</t>
  </si>
  <si>
    <t>70012：賞与</t>
  </si>
  <si>
    <t>70030：法定福利費</t>
  </si>
  <si>
    <t>70040：保険料</t>
  </si>
  <si>
    <t>70050：福利厚生費</t>
  </si>
  <si>
    <t>70060：租税公課</t>
  </si>
  <si>
    <t>70070：労務管理費</t>
  </si>
  <si>
    <t>70080：事務用品費</t>
  </si>
  <si>
    <t>70090：通信交通費</t>
  </si>
  <si>
    <t>70100：交際費</t>
  </si>
  <si>
    <t>70200：雑費</t>
  </si>
  <si>
    <t>79000：当期以外分</t>
  </si>
  <si>
    <t>81000：出資金受入額</t>
  </si>
  <si>
    <t>82000：出資金支払額</t>
  </si>
  <si>
    <t>83000：経費入金額</t>
  </si>
  <si>
    <t>84001：単独給料</t>
  </si>
  <si>
    <t>84002：単独賞与</t>
  </si>
  <si>
    <t>84003：単独経費</t>
  </si>
  <si>
    <t>請求者住所・社名</t>
    <rPh sb="0" eb="3">
      <t>セイキュウシャ</t>
    </rPh>
    <rPh sb="3" eb="5">
      <t>ジュウショ</t>
    </rPh>
    <rPh sb="6" eb="8">
      <t>シャメイ</t>
    </rPh>
    <phoneticPr fontId="3"/>
  </si>
  <si>
    <t>印</t>
    <rPh sb="0" eb="1">
      <t>イン</t>
    </rPh>
    <phoneticPr fontId="3"/>
  </si>
  <si>
    <t>支払条件</t>
    <rPh sb="0" eb="2">
      <t>シハラ</t>
    </rPh>
    <rPh sb="2" eb="4">
      <t>ジョウケン</t>
    </rPh>
    <phoneticPr fontId="3"/>
  </si>
  <si>
    <t>現金100%</t>
    <rPh sb="0" eb="2">
      <t>ゲンキン</t>
    </rPh>
    <phoneticPr fontId="3"/>
  </si>
  <si>
    <t>翌々月5日支払</t>
  </si>
  <si>
    <t>注文書No</t>
    <rPh sb="0" eb="3">
      <t>チュウモンショ</t>
    </rPh>
    <phoneticPr fontId="3"/>
  </si>
  <si>
    <t>査定金額（10％）</t>
    <rPh sb="0" eb="2">
      <t>サテイ</t>
    </rPh>
    <rPh sb="2" eb="4">
      <t>キンガク</t>
    </rPh>
    <phoneticPr fontId="3"/>
  </si>
  <si>
    <t>査定金額（8％軽）</t>
    <rPh sb="0" eb="2">
      <t>サテイ</t>
    </rPh>
    <rPh sb="2" eb="4">
      <t>キンガク</t>
    </rPh>
    <rPh sb="7" eb="8">
      <t>ケイ</t>
    </rPh>
    <phoneticPr fontId="3"/>
  </si>
  <si>
    <t>査定金額（非課税）</t>
    <rPh sb="0" eb="2">
      <t>サテイ</t>
    </rPh>
    <rPh sb="2" eb="4">
      <t>キンガク</t>
    </rPh>
    <rPh sb="5" eb="8">
      <t>ヒカゼイ</t>
    </rPh>
    <phoneticPr fontId="3"/>
  </si>
  <si>
    <t>消費税額</t>
    <phoneticPr fontId="3"/>
  </si>
  <si>
    <t>査定金額</t>
    <phoneticPr fontId="3"/>
  </si>
  <si>
    <t>科目</t>
    <rPh sb="0" eb="2">
      <t>カモク</t>
    </rPh>
    <phoneticPr fontId="6"/>
  </si>
  <si>
    <t>部門</t>
    <rPh sb="0" eb="2">
      <t>ブモン</t>
    </rPh>
    <phoneticPr fontId="3"/>
  </si>
  <si>
    <t>0100：材料費</t>
    <phoneticPr fontId="6"/>
  </si>
  <si>
    <t>000：全社</t>
  </si>
  <si>
    <t>001：役員</t>
  </si>
  <si>
    <t>002：監査役</t>
  </si>
  <si>
    <t>110：総務部</t>
  </si>
  <si>
    <t>115：安全部</t>
  </si>
  <si>
    <t>120：経理課</t>
  </si>
  <si>
    <t>210：営業部</t>
  </si>
  <si>
    <t>240：大崎営業所</t>
  </si>
  <si>
    <t>260：盛岡営業所</t>
  </si>
  <si>
    <t>270：石巻営業所</t>
  </si>
  <si>
    <t>280：気仙沼営業所</t>
  </si>
  <si>
    <t>290：福島営業所</t>
  </si>
  <si>
    <t>295：山形営業所</t>
  </si>
  <si>
    <t>310：土木部</t>
  </si>
  <si>
    <t>330：建築部</t>
  </si>
  <si>
    <t>335：住宅事業課</t>
  </si>
  <si>
    <t>360：環境事業対策室</t>
  </si>
  <si>
    <t>371：技術管理部</t>
  </si>
  <si>
    <t>372：資材センター</t>
  </si>
  <si>
    <t>400：高砂宿舎</t>
  </si>
  <si>
    <t>501：橋本ビルヂング</t>
  </si>
  <si>
    <t>502：レジェンダ橋本</t>
  </si>
  <si>
    <t>503：太陽光発電事業</t>
  </si>
  <si>
    <t>504：その他収入</t>
  </si>
  <si>
    <t>505：西中田賃貸物件</t>
  </si>
  <si>
    <t>511：ニュージーランド</t>
  </si>
  <si>
    <t>512：ドーミーイン</t>
  </si>
  <si>
    <t>513：折壁宿舎</t>
  </si>
  <si>
    <t>514：ダイハツ</t>
  </si>
  <si>
    <t>515：七日町</t>
  </si>
  <si>
    <t>8440：修繕費</t>
  </si>
  <si>
    <t>8450：広告宣伝費</t>
  </si>
  <si>
    <t>8460：減価償却費</t>
  </si>
  <si>
    <t>8470：退職金掛金</t>
  </si>
  <si>
    <t>8480：水道光熱費</t>
  </si>
  <si>
    <t>8490：福利厚生費</t>
  </si>
  <si>
    <t>8500：仮設経費(資材)</t>
  </si>
  <si>
    <t>8510：事務用品費</t>
  </si>
  <si>
    <t>8520：交際費</t>
  </si>
  <si>
    <t>8530：旅費交通費(通信交通)</t>
  </si>
  <si>
    <t>8540：通信費(通信交通)</t>
  </si>
  <si>
    <t>8550：雑費</t>
  </si>
  <si>
    <t>8560：機械等経費(資材)</t>
  </si>
  <si>
    <t>8570：租税公課</t>
  </si>
  <si>
    <t>8580：支払地代家賃</t>
  </si>
  <si>
    <t>8590：支払保険料</t>
  </si>
  <si>
    <t>8600：新聞図書費(雑費)</t>
  </si>
  <si>
    <t>8610：法定福利費</t>
  </si>
  <si>
    <t>8620：消耗品費(資材)</t>
  </si>
  <si>
    <t>8630：寄付金</t>
  </si>
  <si>
    <t>8640：OA機器費(事務用品費)</t>
  </si>
  <si>
    <t>8650：使途秘匿費</t>
  </si>
  <si>
    <t>8660：災害復旧費</t>
  </si>
  <si>
    <t>8670：会費</t>
  </si>
  <si>
    <t>8680：自動車費(通信交通)</t>
  </si>
  <si>
    <t>名称（摘要）</t>
    <rPh sb="0" eb="2">
      <t>メイショウ</t>
    </rPh>
    <rPh sb="3" eb="5">
      <t>テキヨウ</t>
    </rPh>
    <phoneticPr fontId="3"/>
  </si>
  <si>
    <t>登録番号</t>
    <rPh sb="0" eb="2">
      <t>トウロク</t>
    </rPh>
    <rPh sb="2" eb="4">
      <t>バンゴウ</t>
    </rPh>
    <phoneticPr fontId="3"/>
  </si>
  <si>
    <t>保留金</t>
    <rPh sb="0" eb="3">
      <t>ホリュウキン</t>
    </rPh>
    <phoneticPr fontId="3"/>
  </si>
  <si>
    <t>保留金解除</t>
    <rPh sb="0" eb="3">
      <t>ホリュウキン</t>
    </rPh>
    <rPh sb="3" eb="5">
      <t>カイジョ</t>
    </rPh>
    <phoneticPr fontId="3"/>
  </si>
  <si>
    <t>差引支払額</t>
    <rPh sb="0" eb="2">
      <t>サシヒキ</t>
    </rPh>
    <rPh sb="2" eb="5">
      <t>シハライガク</t>
    </rPh>
    <phoneticPr fontId="3"/>
  </si>
  <si>
    <t>査定金額（8％）</t>
    <rPh sb="0" eb="2">
      <t>サテイ</t>
    </rPh>
    <rPh sb="2" eb="4">
      <t>キンガク</t>
    </rPh>
    <phoneticPr fontId="3"/>
  </si>
  <si>
    <t>入力不可</t>
    <rPh sb="0" eb="2">
      <t>ニュウリョク</t>
    </rPh>
    <rPh sb="2" eb="4">
      <t>フカ</t>
    </rPh>
    <phoneticPr fontId="3"/>
  </si>
  <si>
    <t>入力必須</t>
    <rPh sb="0" eb="2">
      <t>ニュウリョク</t>
    </rPh>
    <rPh sb="2" eb="4">
      <t>ヒッス</t>
    </rPh>
    <phoneticPr fontId="3"/>
  </si>
  <si>
    <t>＜注文外用＞</t>
    <rPh sb="1" eb="3">
      <t>チュウモン</t>
    </rPh>
    <rPh sb="3" eb="4">
      <t>ガイ</t>
    </rPh>
    <rPh sb="4" eb="5">
      <t>ヨウ</t>
    </rPh>
    <phoneticPr fontId="3"/>
  </si>
  <si>
    <t>※貴社納品書・内訳書を添付のうえ、現場へ提出してください。</t>
    <rPh sb="1" eb="3">
      <t>キシャ</t>
    </rPh>
    <rPh sb="3" eb="6">
      <t>ノウヒンショ</t>
    </rPh>
    <rPh sb="7" eb="10">
      <t>ウチワケショ</t>
    </rPh>
    <rPh sb="11" eb="13">
      <t>テンプ</t>
    </rPh>
    <rPh sb="17" eb="19">
      <t>ゲンバ</t>
    </rPh>
    <rPh sb="20" eb="22">
      <t>テイシュツ</t>
    </rPh>
    <phoneticPr fontId="3"/>
  </si>
  <si>
    <t>1:8%</t>
  </si>
  <si>
    <t>消費税率</t>
    <phoneticPr fontId="3"/>
  </si>
  <si>
    <t>消費税率</t>
    <rPh sb="0" eb="3">
      <t>ショウヒゼイ</t>
    </rPh>
    <rPh sb="3" eb="4">
      <t>リツ</t>
    </rPh>
    <phoneticPr fontId="6"/>
  </si>
  <si>
    <t>2:8%(軽)</t>
    <phoneticPr fontId="6"/>
  </si>
  <si>
    <t>3:10%</t>
    <phoneticPr fontId="6"/>
  </si>
  <si>
    <t>4:非課税</t>
    <phoneticPr fontId="6"/>
  </si>
  <si>
    <t>1:8%</t>
    <phoneticPr fontId="6"/>
  </si>
  <si>
    <t>当座預金</t>
  </si>
  <si>
    <t>個</t>
    <rPh sb="0" eb="1">
      <t>コ</t>
    </rPh>
    <phoneticPr fontId="3"/>
  </si>
  <si>
    <t>123456</t>
    <phoneticPr fontId="6"/>
  </si>
  <si>
    <t>12345678</t>
    <phoneticPr fontId="6"/>
  </si>
  <si>
    <t>△△工事</t>
    <rPh sb="2" eb="4">
      <t>コウジ</t>
    </rPh>
    <phoneticPr fontId="6"/>
  </si>
  <si>
    <t>□□</t>
    <phoneticPr fontId="6"/>
  </si>
  <si>
    <t>◇◇</t>
    <phoneticPr fontId="6"/>
  </si>
  <si>
    <t>1111111</t>
    <phoneticPr fontId="6"/>
  </si>
  <si>
    <t>A商品</t>
    <rPh sb="1" eb="3">
      <t>ショウヒン</t>
    </rPh>
    <phoneticPr fontId="3"/>
  </si>
  <si>
    <t>B商品</t>
    <rPh sb="1" eb="3">
      <t>ショウヒン</t>
    </rPh>
    <phoneticPr fontId="6"/>
  </si>
  <si>
    <t>本</t>
    <rPh sb="0" eb="1">
      <t>ホン</t>
    </rPh>
    <phoneticPr fontId="6"/>
  </si>
  <si>
    <t>3:10%</t>
  </si>
  <si>
    <t>ﾃｽﾄ ｻﾝﾌﾟﾙ</t>
    <phoneticPr fontId="3"/>
  </si>
  <si>
    <t>株式会社○○○</t>
    <rPh sb="0" eb="2">
      <t>カブシキ</t>
    </rPh>
    <rPh sb="2" eb="4">
      <t>カイシャ</t>
    </rPh>
    <phoneticPr fontId="6"/>
  </si>
  <si>
    <t>T1234567890123</t>
    <phoneticPr fontId="6"/>
  </si>
  <si>
    <t>適格事業者</t>
  </si>
  <si>
    <t>住所</t>
    <rPh sb="0" eb="2">
      <t>ジュウショ</t>
    </rPh>
    <phoneticPr fontId="3"/>
  </si>
  <si>
    <t>会社名</t>
    <rPh sb="0" eb="3">
      <t>カイシャメイ</t>
    </rPh>
    <phoneticPr fontId="3"/>
  </si>
  <si>
    <t>代表者</t>
    <rPh sb="0" eb="3">
      <t>ダイヒョウシャ</t>
    </rPh>
    <phoneticPr fontId="3"/>
  </si>
  <si>
    <t>電話番号</t>
    <rPh sb="0" eb="4">
      <t>デンワバンゴウ</t>
    </rPh>
    <phoneticPr fontId="3"/>
  </si>
  <si>
    <t>FAX番号</t>
    <rPh sb="0" eb="5">
      <t>バンゴウ</t>
    </rPh>
    <phoneticPr fontId="3"/>
  </si>
  <si>
    <t>022-1234-5678</t>
    <phoneticPr fontId="6"/>
  </si>
  <si>
    <t>022-1234-5679</t>
    <phoneticPr fontId="6"/>
  </si>
  <si>
    <t>テスト太郎</t>
    <rPh sb="3" eb="5">
      <t>タロウ</t>
    </rPh>
    <phoneticPr fontId="6"/>
  </si>
  <si>
    <t>株式会社○○○</t>
    <phoneticPr fontId="6"/>
  </si>
  <si>
    <t>宮城県仙台市〇△町１－１－１</t>
    <rPh sb="0" eb="3">
      <t>ミヤギケン</t>
    </rPh>
    <rPh sb="3" eb="6">
      <t>センダイシ</t>
    </rPh>
    <rPh sb="8" eb="9">
      <t>マチ</t>
    </rPh>
    <phoneticPr fontId="6"/>
  </si>
  <si>
    <t>※請求書作成時の注意</t>
    <rPh sb="0" eb="10">
      <t>セイキュウショサクセイジチュウイ</t>
    </rPh>
    <phoneticPr fontId="6"/>
  </si>
  <si>
    <t>①注文取極・・・注文書No.毎に提出してください。</t>
    <rPh sb="0" eb="25">
      <t>チュウモントリキチュウモンショゴトテイシュツ</t>
    </rPh>
    <phoneticPr fontId="6"/>
  </si>
  <si>
    <t>②注文外・・・複数部門へ請求がある場合は、部門毎に作成してください。</t>
    <rPh sb="0" eb="34">
      <t>チュウモンガイフクスウブモンセイキュウバアイブモンゴトサクセイ</t>
    </rPh>
    <phoneticPr fontId="6"/>
  </si>
  <si>
    <t>③複数注文や複数部門など、まとめて１枚の請求書に記入しないでください。</t>
    <rPh sb="0" eb="35">
      <t>フクスウチュウモンフクスウブモンマイセイキュウショキニュウ</t>
    </rPh>
    <phoneticPr fontId="6"/>
  </si>
  <si>
    <t>※黄色の表示が入力必須となっておりますので、黄色の表示が</t>
    <rPh sb="1" eb="3">
      <t>キイロ</t>
    </rPh>
    <rPh sb="4" eb="6">
      <t>ヒョウジ</t>
    </rPh>
    <rPh sb="7" eb="9">
      <t>ニュウリョク</t>
    </rPh>
    <rPh sb="9" eb="11">
      <t>ヒッス</t>
    </rPh>
    <rPh sb="22" eb="24">
      <t>キイロ</t>
    </rPh>
    <rPh sb="25" eb="27">
      <t>ヒョウジ</t>
    </rPh>
    <phoneticPr fontId="3"/>
  </si>
  <si>
    <t>されなくなったことを確認のうえ印刷してください。</t>
    <rPh sb="10" eb="12">
      <t>カクニン</t>
    </rPh>
    <rPh sb="15" eb="17">
      <t>インサツ</t>
    </rPh>
    <phoneticPr fontId="3"/>
  </si>
  <si>
    <t>※請求書は１部提出してください。</t>
    <rPh sb="1" eb="4">
      <t>セイキュウショ</t>
    </rPh>
    <rPh sb="6" eb="7">
      <t>ブ</t>
    </rPh>
    <rPh sb="7" eb="9">
      <t>テイシュツ</t>
    </rPh>
    <phoneticPr fontId="3"/>
  </si>
  <si>
    <t>4:非課税</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</si>
</sst>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F800]dddd\,\ mmmm\ dd\,\ yyyy"/>
    <numFmt numFmtId="177" formatCode="0_);[Red]\(0\)"/>
  </numFmts>
  <fonts count="20">
    <font>
      <sz val="11"/>
      <name val="ＭＳ Ｐゴシック"/>
      <family val="3"/>
      <charset val="128"/>
    </font>
    <font>
      <sz val="11"/>
      <name val="ＭＳ Ｐゴシック"/>
      <family val="3"/>
      <charset val="128"/>
    </font>
    <font>
      <sz val="9"/>
      <name val="ＭＳ 明朝"/>
      <family val="1"/>
      <charset val="128"/>
    </font>
    <font>
      <sz val="6"/>
      <name val="ＭＳ Ｐゴシック"/>
      <family val="2"/>
      <charset val="128"/>
      <scheme val="minor"/>
    </font>
    <font>
      <sz val="11"/>
      <name val="ＭＳ 明朝"/>
      <family val="1"/>
      <charset val="128"/>
    </font>
    <font>
      <sz val="9"/>
      <color indexed="12"/>
      <name val="ＭＳ 明朝"/>
      <family val="1"/>
      <charset val="128"/>
    </font>
    <font>
      <sz val="6"/>
      <name val="ＭＳ Ｐゴシック"/>
      <family val="3"/>
      <charset val="128"/>
    </font>
    <font>
      <b/>
      <sz val="18"/>
      <color indexed="12"/>
      <name val="ＭＳ 明朝"/>
      <family val="1"/>
      <charset val="128"/>
    </font>
    <font>
      <sz val="12"/>
      <name val="ＭＳ 明朝"/>
      <family val="1"/>
      <charset val="128"/>
    </font>
    <font>
      <sz val="9"/>
      <color rgb="FF0000FF"/>
      <name val="ＭＳ 明朝"/>
      <family val="1"/>
      <charset val="128"/>
    </font>
    <font>
      <sz val="11"/>
      <color theme="1"/>
      <name val="ＭＳ Ｐゴシック"/>
      <family val="2"/>
      <scheme val="minor"/>
    </font>
    <font>
      <sz val="9"/>
      <name val="メイリオ"/>
      <family val="3"/>
      <charset val="128"/>
    </font>
    <font>
      <sz val="9"/>
      <color theme="1"/>
      <name val="メイリオ"/>
      <family val="3"/>
      <charset val="128"/>
    </font>
    <font>
      <b/>
      <sz val="9"/>
      <color indexed="12"/>
      <name val="ＭＳ 明朝"/>
      <family val="1"/>
      <charset val="128"/>
    </font>
    <font>
      <b/>
      <sz val="9"/>
      <color rgb="FF0000FF"/>
      <name val="ＭＳ 明朝"/>
      <family val="1"/>
      <charset val="128"/>
    </font>
    <font>
      <b/>
      <sz val="9"/>
      <color indexed="81"/>
      <name val="ＭＳ Ｐゴシック"/>
      <family val="3"/>
      <charset val="128"/>
    </font>
    <font>
      <b/>
      <sz val="11"/>
      <color rgb="FFFF0000"/>
      <name val="ＭＳ 明朝"/>
      <family val="1"/>
      <charset val="128"/>
    </font>
    <font>
      <b/>
      <sz val="9"/>
      <name val="ＭＳ 明朝"/>
      <family val="1"/>
      <charset val="128"/>
    </font>
    <font>
      <b/>
      <sz val="11"/>
      <color rgb="FF0000FF"/>
      <name val="ＭＳ 明朝"/>
      <family val="1"/>
      <charset val="128"/>
    </font>
    <font>
      <b/>
      <sz val="11"/>
      <name val="ＭＳ 明朝"/>
      <family val="1"/>
      <charset val="128"/>
    </font>
  </fonts>
  <fills count="7">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s>
  <borders count="70">
    <border>
      <left/>
      <right/>
      <top/>
      <bottom/>
      <diagonal/>
    </border>
    <border>
      <left/>
      <right/>
      <top/>
      <bottom style="medium">
        <color indexed="12"/>
      </bottom>
      <diagonal/>
    </border>
    <border>
      <left/>
      <right/>
      <top style="medium">
        <color indexed="12"/>
      </top>
      <bottom/>
      <diagonal/>
    </border>
    <border>
      <left style="medium">
        <color indexed="12"/>
      </left>
      <right/>
      <top style="medium">
        <color indexed="12"/>
      </top>
      <bottom/>
      <diagonal/>
    </border>
    <border>
      <left style="medium">
        <color indexed="12"/>
      </left>
      <right/>
      <top/>
      <bottom style="medium">
        <color indexed="12"/>
      </bottom>
      <diagonal/>
    </border>
    <border>
      <left style="thin">
        <color indexed="64"/>
      </left>
      <right style="thin">
        <color indexed="64"/>
      </right>
      <top style="thin">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thin">
        <color rgb="FF0000FF"/>
      </left>
      <right style="thin">
        <color rgb="FF0000FF"/>
      </right>
      <top style="medium">
        <color rgb="FF0000FF"/>
      </top>
      <bottom/>
      <diagonal/>
    </border>
    <border>
      <left style="thin">
        <color rgb="FF0000FF"/>
      </left>
      <right style="medium">
        <color rgb="FF0000FF"/>
      </right>
      <top style="medium">
        <color rgb="FF0000FF"/>
      </top>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medium">
        <color rgb="FF0000FF"/>
      </left>
      <right style="thin">
        <color rgb="FF0000FF"/>
      </right>
      <top style="thin">
        <color rgb="FF0000FF"/>
      </top>
      <bottom style="medium">
        <color rgb="FF0000FF"/>
      </bottom>
      <diagonal/>
    </border>
    <border>
      <left style="thin">
        <color rgb="FF0000FF"/>
      </left>
      <right style="thin">
        <color rgb="FF0000FF"/>
      </right>
      <top style="thin">
        <color rgb="FF0000FF"/>
      </top>
      <bottom style="medium">
        <color rgb="FF0000FF"/>
      </bottom>
      <diagonal/>
    </border>
    <border>
      <left style="medium">
        <color rgb="FF0000FF"/>
      </left>
      <right style="thin">
        <color rgb="FF0000FF"/>
      </right>
      <top style="medium">
        <color rgb="FF0000FF"/>
      </top>
      <bottom style="thin">
        <color rgb="FF0000FF"/>
      </bottom>
      <diagonal/>
    </border>
    <border>
      <left style="thin">
        <color rgb="FF0000FF"/>
      </left>
      <right style="thin">
        <color rgb="FF0000FF"/>
      </right>
      <top style="medium">
        <color rgb="FF0000FF"/>
      </top>
      <bottom style="thin">
        <color rgb="FF0000FF"/>
      </bottom>
      <diagonal/>
    </border>
    <border>
      <left style="thin">
        <color rgb="FF0000FF"/>
      </left>
      <right/>
      <top style="thin">
        <color rgb="FF0000FF"/>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right/>
      <top style="medium">
        <color rgb="FF0000FF"/>
      </top>
      <bottom style="thin">
        <color rgb="FF0000FF"/>
      </bottom>
      <diagonal/>
    </border>
    <border>
      <left/>
      <right/>
      <top style="thin">
        <color rgb="FF0000FF"/>
      </top>
      <bottom/>
      <diagonal/>
    </border>
    <border>
      <left/>
      <right style="medium">
        <color rgb="FF0000FF"/>
      </right>
      <top style="thin">
        <color rgb="FF0000FF"/>
      </top>
      <bottom/>
      <diagonal/>
    </border>
    <border>
      <left/>
      <right style="medium">
        <color rgb="FF0000FF"/>
      </right>
      <top/>
      <bottom style="thin">
        <color rgb="FF0000FF"/>
      </bottom>
      <diagonal/>
    </border>
    <border>
      <left/>
      <right/>
      <top/>
      <bottom style="thin">
        <color rgb="FF0000FF"/>
      </bottom>
      <diagonal/>
    </border>
    <border>
      <left style="thin">
        <color rgb="FF0000FF"/>
      </left>
      <right/>
      <top style="medium">
        <color rgb="FF0000FF"/>
      </top>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thin">
        <color rgb="FF0000FF"/>
      </top>
      <bottom style="medium">
        <color rgb="FF0000FF"/>
      </bottom>
      <diagonal/>
    </border>
    <border>
      <left/>
      <right/>
      <top style="thin">
        <color rgb="FF0000FF"/>
      </top>
      <bottom style="medium">
        <color rgb="FF0000FF"/>
      </bottom>
      <diagonal/>
    </border>
    <border>
      <left/>
      <right style="medium">
        <color rgb="FF0000FF"/>
      </right>
      <top style="thin">
        <color rgb="FF0000FF"/>
      </top>
      <bottom style="medium">
        <color rgb="FF0000FF"/>
      </bottom>
      <diagonal/>
    </border>
    <border>
      <left style="medium">
        <color rgb="FF0000FF"/>
      </left>
      <right/>
      <top style="medium">
        <color rgb="FF0000FF"/>
      </top>
      <bottom style="thin">
        <color rgb="FF0000FF"/>
      </bottom>
      <diagonal/>
    </border>
    <border>
      <left/>
      <right style="medium">
        <color rgb="FF0000FF"/>
      </right>
      <top style="medium">
        <color rgb="FF0000FF"/>
      </top>
      <bottom style="thin">
        <color rgb="FF0000FF"/>
      </bottom>
      <diagonal/>
    </border>
    <border>
      <left/>
      <right/>
      <top style="medium">
        <color indexed="12"/>
      </top>
      <bottom style="thin">
        <color rgb="FF0000FF"/>
      </bottom>
      <diagonal/>
    </border>
    <border>
      <left/>
      <right style="medium">
        <color indexed="12"/>
      </right>
      <top style="medium">
        <color indexed="12"/>
      </top>
      <bottom style="thin">
        <color rgb="FF0000FF"/>
      </bottom>
      <diagonal/>
    </border>
    <border>
      <left style="thin">
        <color indexed="12"/>
      </left>
      <right/>
      <top style="medium">
        <color indexed="12"/>
      </top>
      <bottom style="thin">
        <color rgb="FF0000FF"/>
      </bottom>
      <diagonal/>
    </border>
    <border>
      <left/>
      <right style="thin">
        <color rgb="FF0000FF"/>
      </right>
      <top style="thin">
        <color rgb="FF0000FF"/>
      </top>
      <bottom style="thin">
        <color rgb="FF0000FF"/>
      </bottom>
      <diagonal/>
    </border>
    <border>
      <left/>
      <right style="thin">
        <color indexed="12"/>
      </right>
      <top style="medium">
        <color indexed="12"/>
      </top>
      <bottom style="thin">
        <color rgb="FF0000FF"/>
      </bottom>
      <diagonal/>
    </border>
    <border>
      <left/>
      <right style="thin">
        <color rgb="FF0000FF"/>
      </right>
      <top style="thin">
        <color rgb="FF0000FF"/>
      </top>
      <bottom style="medium">
        <color rgb="FF0000FF"/>
      </bottom>
      <diagonal/>
    </border>
    <border>
      <left style="medium">
        <color rgb="FF0000FF"/>
      </left>
      <right/>
      <top style="thin">
        <color rgb="FF0000FF"/>
      </top>
      <bottom style="thin">
        <color rgb="FF0000FF"/>
      </bottom>
      <diagonal/>
    </border>
    <border>
      <left/>
      <right style="thin">
        <color rgb="FF0000FF"/>
      </right>
      <top style="medium">
        <color rgb="FF0000FF"/>
      </top>
      <bottom/>
      <diagonal/>
    </border>
    <border>
      <left style="medium">
        <color rgb="FF0000FF"/>
      </left>
      <right/>
      <top style="thin">
        <color rgb="FF0000FF"/>
      </top>
      <bottom/>
      <diagonal/>
    </border>
    <border>
      <left/>
      <right style="thin">
        <color rgb="FF0000FF"/>
      </right>
      <top style="thin">
        <color rgb="FF0000FF"/>
      </top>
      <bottom/>
      <diagonal/>
    </border>
    <border>
      <left/>
      <right style="thin">
        <color rgb="FF0000FF"/>
      </right>
      <top/>
      <bottom style="medium">
        <color rgb="FF0000FF"/>
      </bottom>
      <diagonal/>
    </border>
    <border>
      <left style="medium">
        <color rgb="FF0000FF"/>
      </left>
      <right/>
      <top style="thin">
        <color rgb="FF0000FF"/>
      </top>
      <bottom style="medium">
        <color rgb="FF0000FF"/>
      </bottom>
      <diagonal/>
    </border>
    <border>
      <left style="medium">
        <color indexed="12"/>
      </left>
      <right/>
      <top style="medium">
        <color indexed="12"/>
      </top>
      <bottom style="thin">
        <color rgb="FF0000FF"/>
      </bottom>
      <diagonal/>
    </border>
    <border>
      <left style="thin">
        <color rgb="FF0000FF"/>
      </left>
      <right style="thin">
        <color rgb="FF0000FF"/>
      </right>
      <top style="thin">
        <color rgb="FF0000FF"/>
      </top>
      <bottom/>
      <diagonal/>
    </border>
    <border>
      <left style="medium">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medium">
        <color rgb="FF0000FF"/>
      </left>
      <right style="thin">
        <color rgb="FF0000FF"/>
      </right>
      <top/>
      <bottom style="medium">
        <color rgb="FF0000FF"/>
      </bottom>
      <diagonal/>
    </border>
    <border>
      <left style="thin">
        <color rgb="FF0000FF"/>
      </left>
      <right/>
      <top/>
      <bottom style="thin">
        <color rgb="FF0000FF"/>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0" fillId="0" borderId="0"/>
  </cellStyleXfs>
  <cellXfs count="459">
    <xf numFmtId="0" fontId="0" fillId="0" borderId="0" xfId="0">
      <alignment vertical="center"/>
    </xf>
    <xf numFmtId="0" fontId="2" fillId="0" borderId="0" xfId="2" applyFont="1"/>
    <xf numFmtId="0" fontId="4" fillId="0" borderId="0" xfId="2" applyFont="1"/>
    <xf numFmtId="49" fontId="4" fillId="0" borderId="0" xfId="2" applyNumberFormat="1" applyFont="1"/>
    <xf numFmtId="0" fontId="2" fillId="0" borderId="0" xfId="2" applyFont="1" applyAlignment="1">
      <alignment vertical="center"/>
    </xf>
    <xf numFmtId="0" fontId="4" fillId="0" borderId="0" xfId="2" applyFont="1" applyAlignment="1">
      <alignment vertical="center"/>
    </xf>
    <xf numFmtId="49" fontId="2" fillId="0" borderId="0" xfId="2" applyNumberFormat="1" applyFont="1" applyAlignment="1">
      <alignment vertical="center"/>
    </xf>
    <xf numFmtId="0" fontId="7" fillId="0" borderId="0" xfId="2" applyFont="1"/>
    <xf numFmtId="0" fontId="4" fillId="0" borderId="0" xfId="0" applyFont="1" applyAlignment="1"/>
    <xf numFmtId="49" fontId="8" fillId="0" borderId="0" xfId="0" applyNumberFormat="1" applyFont="1" applyAlignment="1"/>
    <xf numFmtId="49" fontId="4" fillId="0" borderId="0" xfId="0" applyNumberFormat="1" applyFont="1" applyAlignment="1"/>
    <xf numFmtId="49" fontId="8" fillId="0" borderId="0" xfId="2" applyNumberFormat="1" applyFont="1"/>
    <xf numFmtId="49" fontId="8" fillId="0" borderId="1" xfId="0" applyNumberFormat="1" applyFont="1" applyBorder="1" applyAlignment="1"/>
    <xf numFmtId="49" fontId="4" fillId="0" borderId="1" xfId="0" applyNumberFormat="1" applyFont="1" applyBorder="1" applyAlignment="1"/>
    <xf numFmtId="0" fontId="8" fillId="0" borderId="1" xfId="0" applyFont="1" applyBorder="1" applyAlignment="1"/>
    <xf numFmtId="0" fontId="2" fillId="0" borderId="0" xfId="2" applyFont="1" applyAlignment="1">
      <alignment wrapText="1"/>
    </xf>
    <xf numFmtId="0" fontId="5" fillId="0" borderId="0" xfId="2" applyFont="1"/>
    <xf numFmtId="0" fontId="9" fillId="0" borderId="0" xfId="2" applyFont="1" applyAlignment="1">
      <alignment horizontal="center"/>
    </xf>
    <xf numFmtId="176" fontId="2" fillId="0" borderId="0" xfId="2" applyNumberFormat="1" applyFont="1" applyAlignment="1">
      <alignment horizontal="center"/>
    </xf>
    <xf numFmtId="0" fontId="2" fillId="0" borderId="0" xfId="2" applyFont="1" applyAlignment="1">
      <alignment horizontal="left" wrapText="1"/>
    </xf>
    <xf numFmtId="0" fontId="2" fillId="0" borderId="0" xfId="2" applyFont="1" applyAlignment="1">
      <alignment horizontal="left"/>
    </xf>
    <xf numFmtId="0" fontId="5" fillId="0" borderId="0" xfId="2" applyFont="1" applyAlignment="1">
      <alignment horizontal="center" vertical="center"/>
    </xf>
    <xf numFmtId="0" fontId="2" fillId="0" borderId="28" xfId="2" applyFont="1" applyBorder="1"/>
    <xf numFmtId="0" fontId="11" fillId="4" borderId="5" xfId="3" applyFont="1" applyFill="1" applyBorder="1" applyAlignment="1">
      <alignment horizontal="center" vertical="center"/>
    </xf>
    <xf numFmtId="0" fontId="12" fillId="0" borderId="0" xfId="3" applyFont="1" applyAlignment="1">
      <alignment horizontal="center" vertical="center"/>
    </xf>
    <xf numFmtId="49" fontId="12" fillId="0" borderId="5" xfId="3" applyNumberFormat="1" applyFont="1" applyBorder="1" applyAlignment="1">
      <alignment horizontal="left"/>
    </xf>
    <xf numFmtId="0" fontId="12" fillId="0" borderId="0" xfId="3" applyFont="1"/>
    <xf numFmtId="0" fontId="12" fillId="0" borderId="5" xfId="3" applyFont="1" applyBorder="1" applyAlignment="1">
      <alignment horizontal="left"/>
    </xf>
    <xf numFmtId="0" fontId="12" fillId="0" borderId="5" xfId="3" applyFont="1" applyBorder="1" applyAlignment="1">
      <alignment horizontal="center"/>
    </xf>
    <xf numFmtId="0" fontId="12" fillId="0" borderId="0" xfId="3" applyFont="1" applyAlignment="1">
      <alignment horizontal="center"/>
    </xf>
    <xf numFmtId="0" fontId="9" fillId="0" borderId="0" xfId="2" applyFont="1" applyAlignment="1">
      <alignment horizontal="left"/>
    </xf>
    <xf numFmtId="49" fontId="2" fillId="0" borderId="25" xfId="2" applyNumberFormat="1" applyFont="1" applyBorder="1"/>
    <xf numFmtId="49" fontId="2" fillId="0" borderId="0" xfId="2" applyNumberFormat="1" applyFont="1"/>
    <xf numFmtId="0" fontId="2" fillId="0" borderId="25" xfId="2" applyFont="1" applyBorder="1"/>
    <xf numFmtId="0" fontId="5" fillId="0" borderId="25" xfId="2" applyFont="1" applyBorder="1" applyAlignment="1">
      <alignment vertical="center"/>
    </xf>
    <xf numFmtId="0" fontId="5" fillId="0" borderId="0" xfId="2" applyFont="1" applyAlignment="1">
      <alignment vertical="center"/>
    </xf>
    <xf numFmtId="0" fontId="5" fillId="0" borderId="27" xfId="2" applyFont="1" applyBorder="1" applyAlignment="1">
      <alignment vertical="center"/>
    </xf>
    <xf numFmtId="0" fontId="5" fillId="0" borderId="28" xfId="2" applyFont="1" applyBorder="1" applyAlignment="1">
      <alignment vertical="center"/>
    </xf>
    <xf numFmtId="0" fontId="2" fillId="0" borderId="7" xfId="2" applyFont="1" applyBorder="1"/>
    <xf numFmtId="0" fontId="14" fillId="3" borderId="6" xfId="2" applyFont="1" applyFill="1" applyBorder="1"/>
    <xf numFmtId="0" fontId="14" fillId="3" borderId="22" xfId="2" applyFont="1" applyFill="1" applyBorder="1"/>
    <xf numFmtId="0" fontId="14" fillId="3" borderId="52" xfId="2" applyFont="1" applyFill="1" applyBorder="1"/>
    <xf numFmtId="0" fontId="14" fillId="3" borderId="27" xfId="2" applyFont="1" applyFill="1" applyBorder="1"/>
    <xf numFmtId="0" fontId="14" fillId="3" borderId="50" xfId="2" applyFont="1" applyFill="1" applyBorder="1"/>
    <xf numFmtId="0" fontId="12" fillId="0" borderId="5" xfId="3" applyFont="1" applyBorder="1"/>
    <xf numFmtId="0" fontId="16" fillId="0" borderId="0" xfId="2" applyFont="1"/>
    <xf numFmtId="0" fontId="4" fillId="6" borderId="0" xfId="2" applyFont="1" applyFill="1"/>
    <xf numFmtId="0" fontId="2" fillId="6" borderId="0" xfId="2" applyFont="1" applyFill="1"/>
    <xf numFmtId="0" fontId="2" fillId="5" borderId="0" xfId="2" applyFont="1" applyFill="1"/>
    <xf numFmtId="0" fontId="2" fillId="0" borderId="0" xfId="2" applyFont="1" applyProtection="1">
      <protection locked="0"/>
    </xf>
    <xf numFmtId="0" fontId="4" fillId="0" borderId="0" xfId="2" applyFont="1" applyProtection="1">
      <protection locked="0"/>
    </xf>
    <xf numFmtId="0" fontId="16" fillId="0" borderId="0" xfId="2" applyFont="1" applyProtection="1">
      <protection locked="0"/>
    </xf>
    <xf numFmtId="49" fontId="4" fillId="0" borderId="0" xfId="2" applyNumberFormat="1" applyFont="1" applyProtection="1">
      <protection locked="0"/>
    </xf>
    <xf numFmtId="0" fontId="2" fillId="0" borderId="0" xfId="2" applyFont="1" applyAlignment="1" applyProtection="1">
      <alignment vertical="center"/>
      <protection locked="0"/>
    </xf>
    <xf numFmtId="0" fontId="4" fillId="0" borderId="0" xfId="2" applyFont="1" applyAlignment="1" applyProtection="1">
      <alignment vertical="center"/>
      <protection locked="0"/>
    </xf>
    <xf numFmtId="49" fontId="2" fillId="0" borderId="0" xfId="2" applyNumberFormat="1" applyFont="1" applyAlignment="1" applyProtection="1">
      <alignment vertical="center"/>
      <protection locked="0"/>
    </xf>
    <xf numFmtId="0" fontId="7" fillId="0" borderId="0" xfId="2" applyFont="1" applyProtection="1">
      <protection locked="0"/>
    </xf>
    <xf numFmtId="0" fontId="4" fillId="0" borderId="0" xfId="0" applyFont="1" applyAlignment="1" applyProtection="1">
      <protection locked="0"/>
    </xf>
    <xf numFmtId="49" fontId="8" fillId="0" borderId="0" xfId="0" applyNumberFormat="1" applyFont="1" applyAlignment="1" applyProtection="1">
      <protection locked="0"/>
    </xf>
    <xf numFmtId="49" fontId="4" fillId="0" borderId="0" xfId="0" applyNumberFormat="1" applyFont="1" applyAlignment="1" applyProtection="1">
      <protection locked="0"/>
    </xf>
    <xf numFmtId="49" fontId="8" fillId="0" borderId="0" xfId="2" applyNumberFormat="1" applyFont="1" applyProtection="1">
      <protection locked="0"/>
    </xf>
    <xf numFmtId="49" fontId="8" fillId="0" borderId="1" xfId="0" applyNumberFormat="1" applyFont="1" applyBorder="1" applyAlignment="1" applyProtection="1">
      <protection locked="0"/>
    </xf>
    <xf numFmtId="49" fontId="4" fillId="0" borderId="1" xfId="0" applyNumberFormat="1" applyFont="1" applyBorder="1" applyAlignment="1" applyProtection="1">
      <protection locked="0"/>
    </xf>
    <xf numFmtId="0" fontId="8" fillId="0" borderId="1" xfId="0" applyFont="1" applyBorder="1" applyAlignment="1" applyProtection="1">
      <protection locked="0"/>
    </xf>
    <xf numFmtId="0" fontId="2" fillId="5" borderId="0" xfId="2" applyFont="1" applyFill="1" applyProtection="1">
      <protection locked="0"/>
    </xf>
    <xf numFmtId="176" fontId="2" fillId="0" borderId="0" xfId="2" applyNumberFormat="1" applyFont="1" applyAlignment="1" applyProtection="1">
      <alignment horizontal="center"/>
      <protection locked="0"/>
    </xf>
    <xf numFmtId="0" fontId="2" fillId="0" borderId="0" xfId="2" applyFont="1" applyAlignment="1" applyProtection="1">
      <alignment wrapText="1"/>
      <protection locked="0"/>
    </xf>
    <xf numFmtId="0" fontId="5" fillId="0" borderId="0" xfId="2" applyFont="1" applyProtection="1">
      <protection locked="0"/>
    </xf>
    <xf numFmtId="49" fontId="2" fillId="0" borderId="25" xfId="2" applyNumberFormat="1" applyFont="1" applyBorder="1" applyProtection="1">
      <protection locked="0"/>
    </xf>
    <xf numFmtId="49" fontId="2" fillId="0" borderId="0" xfId="2" applyNumberFormat="1" applyFont="1" applyProtection="1">
      <protection locked="0"/>
    </xf>
    <xf numFmtId="0" fontId="2" fillId="0" borderId="0" xfId="2" applyFont="1" applyAlignment="1" applyProtection="1">
      <alignment horizontal="left"/>
      <protection locked="0"/>
    </xf>
    <xf numFmtId="0" fontId="2" fillId="0" borderId="25" xfId="2" applyFont="1" applyBorder="1" applyProtection="1">
      <protection locked="0"/>
    </xf>
    <xf numFmtId="0" fontId="5" fillId="0" borderId="25" xfId="2" applyFont="1" applyBorder="1" applyAlignment="1" applyProtection="1">
      <alignment vertical="center"/>
      <protection locked="0"/>
    </xf>
    <xf numFmtId="0" fontId="5" fillId="0" borderId="0" xfId="2" applyFont="1" applyAlignment="1" applyProtection="1">
      <alignment vertical="center"/>
      <protection locked="0"/>
    </xf>
    <xf numFmtId="0" fontId="9" fillId="0" borderId="0" xfId="2" applyFont="1" applyAlignment="1" applyProtection="1">
      <alignment horizontal="center"/>
      <protection locked="0"/>
    </xf>
    <xf numFmtId="0" fontId="5" fillId="0" borderId="27" xfId="2" applyFont="1" applyBorder="1" applyAlignment="1" applyProtection="1">
      <alignment vertical="center"/>
      <protection locked="0"/>
    </xf>
    <xf numFmtId="0" fontId="5" fillId="0" borderId="28" xfId="2" applyFont="1" applyBorder="1" applyAlignment="1" applyProtection="1">
      <alignment vertical="center"/>
      <protection locked="0"/>
    </xf>
    <xf numFmtId="0" fontId="5" fillId="0" borderId="0" xfId="2" applyFont="1" applyAlignment="1" applyProtection="1">
      <alignment horizontal="center" vertical="center"/>
      <protection locked="0"/>
    </xf>
    <xf numFmtId="0" fontId="9" fillId="0" borderId="0" xfId="2" applyFont="1" applyAlignment="1" applyProtection="1">
      <alignment horizontal="left"/>
      <protection locked="0"/>
    </xf>
    <xf numFmtId="0" fontId="2" fillId="0" borderId="0" xfId="2" applyFont="1" applyAlignment="1" applyProtection="1">
      <alignment horizontal="left" wrapText="1"/>
      <protection locked="0"/>
    </xf>
    <xf numFmtId="0" fontId="14" fillId="3" borderId="6" xfId="2" applyFont="1" applyFill="1" applyBorder="1" applyProtection="1">
      <protection locked="0"/>
    </xf>
    <xf numFmtId="0" fontId="2" fillId="0" borderId="7" xfId="2" applyFont="1" applyBorder="1" applyProtection="1">
      <protection locked="0"/>
    </xf>
    <xf numFmtId="0" fontId="14" fillId="3" borderId="22" xfId="2" applyFont="1" applyFill="1" applyBorder="1" applyProtection="1">
      <protection locked="0"/>
    </xf>
    <xf numFmtId="0" fontId="2" fillId="0" borderId="28" xfId="2" applyFont="1" applyBorder="1" applyProtection="1">
      <protection locked="0"/>
    </xf>
    <xf numFmtId="0" fontId="14" fillId="3" borderId="52" xfId="2" applyFont="1" applyFill="1" applyBorder="1" applyProtection="1">
      <protection locked="0"/>
    </xf>
    <xf numFmtId="0" fontId="14" fillId="3" borderId="50" xfId="2" applyFont="1" applyFill="1" applyBorder="1" applyProtection="1">
      <protection locked="0"/>
    </xf>
    <xf numFmtId="0" fontId="14" fillId="3" borderId="27" xfId="2" applyFont="1" applyFill="1" applyBorder="1" applyProtection="1">
      <protection locked="0"/>
    </xf>
    <xf numFmtId="0" fontId="4" fillId="0" borderId="0" xfId="0" applyFont="1">
      <alignment vertical="center"/>
    </xf>
    <xf numFmtId="0" fontId="2" fillId="0" borderId="0" xfId="0" applyFont="1" applyAlignment="1">
      <alignment vertical="top"/>
    </xf>
    <xf numFmtId="0" fontId="2" fillId="0" borderId="26" xfId="0" applyFont="1" applyBorder="1" applyAlignment="1">
      <alignment vertical="top"/>
    </xf>
    <xf numFmtId="0" fontId="2" fillId="0" borderId="28" xfId="0" applyFont="1" applyBorder="1" applyAlignment="1">
      <alignment vertical="top"/>
    </xf>
    <xf numFmtId="0" fontId="9" fillId="0" borderId="28" xfId="0" applyFont="1" applyBorder="1" applyAlignment="1">
      <alignment vertical="top"/>
    </xf>
    <xf numFmtId="0" fontId="2" fillId="0" borderId="29" xfId="0" applyFont="1" applyBorder="1" applyAlignment="1">
      <alignment vertical="top"/>
    </xf>
    <xf numFmtId="0" fontId="2" fillId="0" borderId="0" xfId="0" applyFont="1" applyAlignment="1">
      <alignment horizontal="left" vertical="top"/>
    </xf>
    <xf numFmtId="0" fontId="18" fillId="3" borderId="7" xfId="0" applyFont="1" applyFill="1" applyBorder="1">
      <alignment vertical="center"/>
    </xf>
    <xf numFmtId="0" fontId="18" fillId="3" borderId="9" xfId="0" applyFont="1" applyFill="1" applyBorder="1">
      <alignment vertical="center"/>
    </xf>
    <xf numFmtId="0" fontId="4" fillId="0" borderId="7" xfId="0" applyFont="1" applyBorder="1">
      <alignment vertical="center"/>
    </xf>
    <xf numFmtId="0" fontId="18" fillId="3" borderId="23" xfId="0" applyFont="1" applyFill="1" applyBorder="1">
      <alignment vertical="center"/>
    </xf>
    <xf numFmtId="0" fontId="18" fillId="3" borderId="51" xfId="0" applyFont="1" applyFill="1" applyBorder="1">
      <alignment vertical="center"/>
    </xf>
    <xf numFmtId="0" fontId="18" fillId="3" borderId="31" xfId="0" applyFont="1" applyFill="1" applyBorder="1">
      <alignment vertical="center"/>
    </xf>
    <xf numFmtId="0" fontId="18" fillId="3" borderId="53" xfId="0" applyFont="1" applyFill="1" applyBorder="1">
      <alignment vertical="center"/>
    </xf>
    <xf numFmtId="0" fontId="18" fillId="3" borderId="37" xfId="0" applyFont="1" applyFill="1" applyBorder="1">
      <alignment vertical="center"/>
    </xf>
    <xf numFmtId="0" fontId="18" fillId="3" borderId="47" xfId="0" applyFont="1" applyFill="1" applyBorder="1">
      <alignment vertical="center"/>
    </xf>
    <xf numFmtId="0" fontId="18" fillId="3" borderId="28" xfId="0" applyFont="1" applyFill="1" applyBorder="1">
      <alignment vertical="center"/>
    </xf>
    <xf numFmtId="0" fontId="18" fillId="3" borderId="54" xfId="0" applyFont="1" applyFill="1" applyBorder="1">
      <alignment vertical="center"/>
    </xf>
    <xf numFmtId="0" fontId="4" fillId="0" borderId="0" xfId="0" applyFont="1" applyProtection="1">
      <alignment vertical="center"/>
      <protection locked="0"/>
    </xf>
    <xf numFmtId="0" fontId="2" fillId="0" borderId="0" xfId="0" applyFont="1" applyAlignment="1" applyProtection="1">
      <alignment vertical="top"/>
      <protection locked="0"/>
    </xf>
    <xf numFmtId="0" fontId="2" fillId="0" borderId="26" xfId="0" applyFont="1" applyBorder="1" applyAlignment="1" applyProtection="1">
      <alignment vertical="top"/>
      <protection locked="0"/>
    </xf>
    <xf numFmtId="0" fontId="2" fillId="0" borderId="0" xfId="0" applyFont="1" applyFill="1" applyAlignment="1" applyProtection="1">
      <alignment vertical="top"/>
      <protection locked="0"/>
    </xf>
    <xf numFmtId="0" fontId="2" fillId="0" borderId="28" xfId="0" applyFont="1" applyBorder="1" applyAlignment="1" applyProtection="1">
      <alignment vertical="top"/>
      <protection locked="0"/>
    </xf>
    <xf numFmtId="0" fontId="9" fillId="0" borderId="28" xfId="0" applyFont="1" applyBorder="1" applyAlignment="1" applyProtection="1">
      <alignment vertical="top"/>
      <protection locked="0"/>
    </xf>
    <xf numFmtId="0" fontId="2" fillId="0" borderId="29" xfId="0" applyFont="1" applyBorder="1" applyAlignment="1" applyProtection="1">
      <alignment vertical="top"/>
      <protection locked="0"/>
    </xf>
    <xf numFmtId="0" fontId="2" fillId="0" borderId="0" xfId="0" applyFont="1" applyAlignment="1" applyProtection="1">
      <alignment horizontal="left" vertical="top"/>
      <protection locked="0"/>
    </xf>
    <xf numFmtId="0" fontId="18" fillId="3" borderId="7" xfId="0" applyFont="1" applyFill="1" applyBorder="1" applyProtection="1">
      <alignment vertical="center"/>
      <protection locked="0"/>
    </xf>
    <xf numFmtId="0" fontId="18" fillId="3" borderId="9" xfId="0" applyFont="1" applyFill="1" applyBorder="1" applyProtection="1">
      <alignment vertical="center"/>
      <protection locked="0"/>
    </xf>
    <xf numFmtId="0" fontId="4" fillId="0" borderId="7" xfId="0" applyFont="1" applyBorder="1" applyProtection="1">
      <alignment vertical="center"/>
      <protection locked="0"/>
    </xf>
    <xf numFmtId="0" fontId="18" fillId="3" borderId="23" xfId="0" applyFont="1" applyFill="1" applyBorder="1" applyProtection="1">
      <alignment vertical="center"/>
      <protection locked="0"/>
    </xf>
    <xf numFmtId="0" fontId="18" fillId="3" borderId="51" xfId="0" applyFont="1" applyFill="1" applyBorder="1" applyProtection="1">
      <alignment vertical="center"/>
      <protection locked="0"/>
    </xf>
    <xf numFmtId="0" fontId="18" fillId="3" borderId="31" xfId="0" applyFont="1" applyFill="1" applyBorder="1" applyProtection="1">
      <alignment vertical="center"/>
      <protection locked="0"/>
    </xf>
    <xf numFmtId="0" fontId="18" fillId="3" borderId="53" xfId="0" applyFont="1" applyFill="1" applyBorder="1" applyProtection="1">
      <alignment vertical="center"/>
      <protection locked="0"/>
    </xf>
    <xf numFmtId="0" fontId="18" fillId="3" borderId="37" xfId="0" applyFont="1" applyFill="1" applyBorder="1" applyProtection="1">
      <alignment vertical="center"/>
      <protection locked="0"/>
    </xf>
    <xf numFmtId="0" fontId="18" fillId="3" borderId="47" xfId="0" applyFont="1" applyFill="1" applyBorder="1" applyProtection="1">
      <alignment vertical="center"/>
      <protection locked="0"/>
    </xf>
    <xf numFmtId="0" fontId="18" fillId="3" borderId="28" xfId="0" applyFont="1" applyFill="1" applyBorder="1" applyProtection="1">
      <alignment vertical="center"/>
      <protection locked="0"/>
    </xf>
    <xf numFmtId="0" fontId="18" fillId="3" borderId="54" xfId="0" applyFont="1" applyFill="1" applyBorder="1" applyProtection="1">
      <alignment vertical="center"/>
      <protection locked="0"/>
    </xf>
    <xf numFmtId="0" fontId="2" fillId="0" borderId="0" xfId="0" applyNumberFormat="1" applyFont="1" applyFill="1" applyBorder="1" applyAlignment="1" applyProtection="1">
      <alignment vertical="top"/>
    </xf>
    <xf numFmtId="0" fontId="2" fillId="0" borderId="0" xfId="0" applyFont="1" applyFill="1" applyAlignment="1">
      <alignment vertical="top"/>
    </xf>
    <xf numFmtId="0" fontId="19" fillId="0" borderId="62" xfId="0" applyNumberFormat="1" applyFont="1" applyFill="1" applyBorder="1" applyAlignment="1" applyProtection="1"/>
    <xf numFmtId="0" fontId="4" fillId="0" borderId="63" xfId="2" applyFont="1" applyBorder="1"/>
    <xf numFmtId="0" fontId="4" fillId="0" borderId="63" xfId="0" applyNumberFormat="1" applyFont="1" applyFill="1" applyBorder="1" applyAlignment="1" applyProtection="1"/>
    <xf numFmtId="0" fontId="4" fillId="0" borderId="64" xfId="2" applyFont="1" applyBorder="1"/>
    <xf numFmtId="0" fontId="17" fillId="0" borderId="65" xfId="0" applyNumberFormat="1" applyFont="1" applyFill="1" applyBorder="1" applyAlignment="1" applyProtection="1"/>
    <xf numFmtId="0" fontId="2" fillId="0" borderId="0" xfId="2" applyFont="1" applyBorder="1"/>
    <xf numFmtId="0" fontId="4" fillId="0" borderId="0" xfId="2" applyFont="1" applyBorder="1"/>
    <xf numFmtId="0" fontId="2" fillId="0" borderId="0" xfId="0" applyNumberFormat="1" applyFont="1" applyFill="1" applyBorder="1" applyAlignment="1" applyProtection="1"/>
    <xf numFmtId="0" fontId="4" fillId="0" borderId="66" xfId="2" applyFont="1" applyBorder="1"/>
    <xf numFmtId="49" fontId="2" fillId="0" borderId="0" xfId="2" applyNumberFormat="1" applyFont="1" applyBorder="1" applyAlignment="1">
      <alignment vertical="center"/>
    </xf>
    <xf numFmtId="0" fontId="4" fillId="0" borderId="0" xfId="2" applyFont="1" applyBorder="1" applyAlignment="1">
      <alignment vertical="center"/>
    </xf>
    <xf numFmtId="0" fontId="4" fillId="0" borderId="0" xfId="0" applyNumberFormat="1" applyFont="1" applyFill="1" applyBorder="1" applyAlignment="1" applyProtection="1"/>
    <xf numFmtId="0" fontId="2" fillId="0" borderId="0" xfId="2" applyFont="1" applyBorder="1" applyAlignment="1">
      <alignment vertical="center"/>
    </xf>
    <xf numFmtId="0" fontId="4" fillId="0" borderId="66" xfId="2" applyFont="1" applyBorder="1" applyAlignment="1">
      <alignment vertical="center"/>
    </xf>
    <xf numFmtId="0" fontId="17" fillId="0" borderId="67" xfId="0" applyNumberFormat="1" applyFont="1" applyFill="1" applyBorder="1" applyAlignment="1" applyProtection="1"/>
    <xf numFmtId="49" fontId="2" fillId="0" borderId="68" xfId="2" applyNumberFormat="1" applyFont="1" applyBorder="1" applyAlignment="1">
      <alignment vertical="center"/>
    </xf>
    <xf numFmtId="0" fontId="4" fillId="0" borderId="68" xfId="2" applyFont="1" applyBorder="1" applyAlignment="1">
      <alignment vertical="center"/>
    </xf>
    <xf numFmtId="0" fontId="4" fillId="0" borderId="68" xfId="2" applyFont="1" applyBorder="1"/>
    <xf numFmtId="0" fontId="4" fillId="0" borderId="68" xfId="0" applyNumberFormat="1" applyFont="1" applyFill="1" applyBorder="1" applyAlignment="1" applyProtection="1"/>
    <xf numFmtId="0" fontId="2" fillId="0" borderId="68" xfId="2" applyFont="1" applyBorder="1" applyAlignment="1">
      <alignment vertical="center"/>
    </xf>
    <xf numFmtId="0" fontId="2" fillId="0" borderId="68" xfId="2" applyFont="1" applyBorder="1"/>
    <xf numFmtId="0" fontId="4" fillId="0" borderId="69" xfId="2" applyFont="1" applyBorder="1"/>
    <xf numFmtId="0" fontId="16" fillId="0" borderId="0" xfId="2" applyFont="1" applyAlignment="1" applyProtection="1">
      <alignment horizontal="center"/>
      <protection locked="0"/>
    </xf>
    <xf numFmtId="0" fontId="13" fillId="3" borderId="46" xfId="2" applyFont="1" applyFill="1" applyBorder="1" applyAlignment="1" applyProtection="1">
      <alignment horizontal="center" vertical="center"/>
      <protection locked="0"/>
    </xf>
    <xf numFmtId="0" fontId="13" fillId="3" borderId="44" xfId="2" applyFont="1" applyFill="1" applyBorder="1" applyAlignment="1" applyProtection="1">
      <alignment horizontal="center" vertical="center"/>
      <protection locked="0"/>
    </xf>
    <xf numFmtId="0" fontId="13" fillId="3" borderId="48" xfId="2" applyFont="1" applyFill="1" applyBorder="1" applyAlignment="1" applyProtection="1">
      <alignment horizontal="center" vertical="center"/>
      <protection locked="0"/>
    </xf>
    <xf numFmtId="0" fontId="2" fillId="5" borderId="36" xfId="0" applyFont="1" applyFill="1" applyBorder="1" applyAlignment="1" applyProtection="1">
      <alignment horizontal="left" vertical="center"/>
      <protection locked="0"/>
    </xf>
    <xf numFmtId="0" fontId="2" fillId="5" borderId="37" xfId="0" applyFont="1" applyFill="1" applyBorder="1" applyAlignment="1" applyProtection="1">
      <alignment horizontal="left" vertical="center"/>
      <protection locked="0"/>
    </xf>
    <xf numFmtId="0" fontId="2" fillId="5" borderId="47"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0" borderId="37" xfId="0" applyFont="1" applyFill="1" applyBorder="1" applyAlignment="1" applyProtection="1">
      <alignment horizontal="left" vertical="center"/>
      <protection locked="0"/>
    </xf>
    <xf numFmtId="0" fontId="2" fillId="0" borderId="47" xfId="0" applyFont="1" applyFill="1" applyBorder="1" applyAlignment="1" applyProtection="1">
      <alignment horizontal="left" vertical="center"/>
      <protection locked="0"/>
    </xf>
    <xf numFmtId="0" fontId="7" fillId="0" borderId="0" xfId="2" applyFont="1" applyAlignment="1" applyProtection="1">
      <alignment horizontal="center"/>
      <protection locked="0"/>
    </xf>
    <xf numFmtId="0" fontId="2" fillId="0" borderId="3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13" fillId="3" borderId="56" xfId="2" applyFont="1" applyFill="1" applyBorder="1" applyAlignment="1" applyProtection="1">
      <alignment horizontal="center" vertical="center"/>
      <protection locked="0"/>
    </xf>
    <xf numFmtId="0" fontId="2" fillId="5" borderId="50" xfId="0" applyFont="1" applyFill="1" applyBorder="1" applyAlignment="1" applyProtection="1">
      <alignment horizontal="left" vertical="center"/>
      <protection locked="0"/>
    </xf>
    <xf numFmtId="0" fontId="2" fillId="0" borderId="50" xfId="0" applyFont="1" applyFill="1" applyBorder="1" applyAlignment="1" applyProtection="1">
      <alignment horizontal="left" vertical="center"/>
      <protection locked="0"/>
    </xf>
    <xf numFmtId="6" fontId="2" fillId="0" borderId="36" xfId="1" applyNumberFormat="1" applyFont="1" applyFill="1" applyBorder="1" applyAlignment="1" applyProtection="1">
      <alignment horizontal="right"/>
      <protection locked="0"/>
    </xf>
    <xf numFmtId="6" fontId="2" fillId="0" borderId="37" xfId="1" applyNumberFormat="1" applyFont="1" applyFill="1" applyBorder="1" applyAlignment="1" applyProtection="1">
      <alignment horizontal="right"/>
      <protection locked="0"/>
    </xf>
    <xf numFmtId="6" fontId="2" fillId="0" borderId="47" xfId="1" applyNumberFormat="1" applyFont="1" applyFill="1" applyBorder="1" applyAlignment="1" applyProtection="1">
      <alignment horizontal="right"/>
      <protection locked="0"/>
    </xf>
    <xf numFmtId="6" fontId="2" fillId="0" borderId="39" xfId="1" applyNumberFormat="1" applyFont="1" applyFill="1" applyBorder="1" applyAlignment="1" applyProtection="1">
      <alignment horizontal="right"/>
      <protection locked="0"/>
    </xf>
    <xf numFmtId="6" fontId="2" fillId="0" borderId="40" xfId="1" applyNumberFormat="1" applyFont="1" applyFill="1" applyBorder="1" applyAlignment="1" applyProtection="1">
      <alignment horizontal="right"/>
      <protection locked="0"/>
    </xf>
    <xf numFmtId="6" fontId="2" fillId="0" borderId="49" xfId="1" applyNumberFormat="1" applyFont="1" applyFill="1" applyBorder="1" applyAlignment="1" applyProtection="1">
      <alignment horizontal="right"/>
      <protection locked="0"/>
    </xf>
    <xf numFmtId="177" fontId="2" fillId="0" borderId="36" xfId="2" applyNumberFormat="1" applyFont="1" applyFill="1" applyBorder="1" applyAlignment="1" applyProtection="1">
      <alignment horizontal="right"/>
      <protection locked="0"/>
    </xf>
    <xf numFmtId="177" fontId="2" fillId="0" borderId="37" xfId="2" applyNumberFormat="1" applyFont="1" applyFill="1" applyBorder="1" applyAlignment="1" applyProtection="1">
      <alignment horizontal="right"/>
      <protection locked="0"/>
    </xf>
    <xf numFmtId="177" fontId="2" fillId="0" borderId="47" xfId="2" applyNumberFormat="1" applyFont="1" applyFill="1" applyBorder="1" applyAlignment="1" applyProtection="1">
      <alignment horizontal="right"/>
      <protection locked="0"/>
    </xf>
    <xf numFmtId="177" fontId="2" fillId="0" borderId="39" xfId="2" applyNumberFormat="1" applyFont="1" applyFill="1" applyBorder="1" applyAlignment="1" applyProtection="1">
      <alignment horizontal="right"/>
      <protection locked="0"/>
    </xf>
    <xf numFmtId="177" fontId="2" fillId="0" borderId="40" xfId="2" applyNumberFormat="1" applyFont="1" applyFill="1" applyBorder="1" applyAlignment="1" applyProtection="1">
      <alignment horizontal="right"/>
      <protection locked="0"/>
    </xf>
    <xf numFmtId="177" fontId="2" fillId="0" borderId="49" xfId="2" applyNumberFormat="1" applyFont="1" applyFill="1" applyBorder="1" applyAlignment="1" applyProtection="1">
      <alignment horizontal="right"/>
      <protection locked="0"/>
    </xf>
    <xf numFmtId="0" fontId="2" fillId="0" borderId="36" xfId="2" applyFont="1" applyFill="1" applyBorder="1" applyAlignment="1" applyProtection="1">
      <alignment horizontal="left"/>
      <protection locked="0"/>
    </xf>
    <xf numFmtId="0" fontId="2" fillId="0" borderId="37" xfId="2" applyFont="1" applyFill="1" applyBorder="1" applyAlignment="1" applyProtection="1">
      <alignment horizontal="left"/>
      <protection locked="0"/>
    </xf>
    <xf numFmtId="0" fontId="2" fillId="0" borderId="47" xfId="2" applyFont="1" applyFill="1" applyBorder="1" applyAlignment="1" applyProtection="1">
      <alignment horizontal="left"/>
      <protection locked="0"/>
    </xf>
    <xf numFmtId="0" fontId="2" fillId="0" borderId="36" xfId="1" applyNumberFormat="1" applyFont="1" applyFill="1" applyBorder="1" applyAlignment="1" applyProtection="1">
      <alignment horizontal="left"/>
      <protection locked="0"/>
    </xf>
    <xf numFmtId="0" fontId="2" fillId="0" borderId="37" xfId="1" applyNumberFormat="1" applyFont="1" applyFill="1" applyBorder="1" applyAlignment="1" applyProtection="1">
      <alignment horizontal="left"/>
      <protection locked="0"/>
    </xf>
    <xf numFmtId="0" fontId="2" fillId="0" borderId="47" xfId="1" applyNumberFormat="1" applyFont="1" applyFill="1" applyBorder="1" applyAlignment="1" applyProtection="1">
      <alignment horizontal="left"/>
      <protection locked="0"/>
    </xf>
    <xf numFmtId="0" fontId="2" fillId="0" borderId="39" xfId="1" applyNumberFormat="1" applyFont="1" applyFill="1" applyBorder="1" applyAlignment="1" applyProtection="1">
      <alignment horizontal="left"/>
      <protection locked="0"/>
    </xf>
    <xf numFmtId="0" fontId="2" fillId="0" borderId="40" xfId="1" applyNumberFormat="1" applyFont="1" applyFill="1" applyBorder="1" applyAlignment="1" applyProtection="1">
      <alignment horizontal="left"/>
      <protection locked="0"/>
    </xf>
    <xf numFmtId="0" fontId="2" fillId="0" borderId="49" xfId="1" applyNumberFormat="1" applyFont="1" applyFill="1" applyBorder="1" applyAlignment="1" applyProtection="1">
      <alignment horizontal="left"/>
      <protection locked="0"/>
    </xf>
    <xf numFmtId="0" fontId="13" fillId="2" borderId="46" xfId="2" applyFont="1" applyFill="1" applyBorder="1" applyAlignment="1" applyProtection="1">
      <alignment horizontal="center" vertical="center"/>
      <protection locked="0"/>
    </xf>
    <xf numFmtId="0" fontId="13" fillId="2" borderId="44" xfId="2"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protection locked="0"/>
    </xf>
    <xf numFmtId="6" fontId="2" fillId="0" borderId="36" xfId="1" applyNumberFormat="1" applyFont="1" applyFill="1" applyBorder="1" applyAlignment="1" applyProtection="1">
      <alignment horizontal="right"/>
    </xf>
    <xf numFmtId="6" fontId="2" fillId="0" borderId="37" xfId="1" applyNumberFormat="1" applyFont="1" applyFill="1" applyBorder="1" applyAlignment="1" applyProtection="1">
      <alignment horizontal="right"/>
    </xf>
    <xf numFmtId="6" fontId="2" fillId="0" borderId="47" xfId="1" applyNumberFormat="1" applyFont="1" applyFill="1" applyBorder="1" applyAlignment="1" applyProtection="1">
      <alignment horizontal="right"/>
    </xf>
    <xf numFmtId="6" fontId="2" fillId="0" borderId="39" xfId="1" applyNumberFormat="1" applyFont="1" applyFill="1" applyBorder="1" applyAlignment="1" applyProtection="1">
      <alignment horizontal="right"/>
    </xf>
    <xf numFmtId="6" fontId="2" fillId="0" borderId="40" xfId="1" applyNumberFormat="1" applyFont="1" applyFill="1" applyBorder="1" applyAlignment="1" applyProtection="1">
      <alignment horizontal="right"/>
    </xf>
    <xf numFmtId="6" fontId="2" fillId="0" borderId="49" xfId="1" applyNumberFormat="1" applyFont="1" applyFill="1" applyBorder="1" applyAlignment="1" applyProtection="1">
      <alignment horizontal="right"/>
    </xf>
    <xf numFmtId="0" fontId="2" fillId="5" borderId="36" xfId="2" applyFont="1" applyFill="1" applyBorder="1" applyAlignment="1" applyProtection="1">
      <alignment horizontal="left"/>
      <protection locked="0"/>
    </xf>
    <xf numFmtId="0" fontId="2" fillId="5" borderId="37" xfId="2" applyFont="1" applyFill="1" applyBorder="1" applyAlignment="1" applyProtection="1">
      <alignment horizontal="left"/>
      <protection locked="0"/>
    </xf>
    <xf numFmtId="0" fontId="2" fillId="5" borderId="47" xfId="2" applyFont="1" applyFill="1" applyBorder="1" applyAlignment="1" applyProtection="1">
      <alignment horizontal="left"/>
      <protection locked="0"/>
    </xf>
    <xf numFmtId="6" fontId="4" fillId="0" borderId="39" xfId="0" applyNumberFormat="1" applyFont="1" applyFill="1" applyBorder="1" applyProtection="1">
      <alignment vertical="center"/>
    </xf>
    <xf numFmtId="0" fontId="4" fillId="0" borderId="40" xfId="0" applyFont="1" applyFill="1" applyBorder="1" applyProtection="1">
      <alignment vertical="center"/>
    </xf>
    <xf numFmtId="0" fontId="4" fillId="0" borderId="41" xfId="0" applyFont="1" applyFill="1" applyBorder="1" applyProtection="1">
      <alignment vertical="center"/>
    </xf>
    <xf numFmtId="6" fontId="2" fillId="0" borderId="41" xfId="1" applyNumberFormat="1" applyFont="1" applyFill="1" applyBorder="1" applyAlignment="1" applyProtection="1">
      <alignment horizontal="right"/>
      <protection locked="0"/>
    </xf>
    <xf numFmtId="0" fontId="14" fillId="3" borderId="6" xfId="2" applyFont="1" applyFill="1" applyBorder="1" applyAlignment="1" applyProtection="1">
      <alignment horizontal="center" vertical="center"/>
      <protection locked="0"/>
    </xf>
    <xf numFmtId="0" fontId="14" fillId="3" borderId="7" xfId="2" applyFont="1" applyFill="1" applyBorder="1" applyAlignment="1" applyProtection="1">
      <alignment horizontal="center" vertical="center"/>
      <protection locked="0"/>
    </xf>
    <xf numFmtId="0" fontId="14" fillId="3" borderId="9" xfId="2" applyFont="1" applyFill="1" applyBorder="1" applyAlignment="1" applyProtection="1">
      <alignment horizontal="center" vertical="center"/>
      <protection locked="0"/>
    </xf>
    <xf numFmtId="49" fontId="2" fillId="0" borderId="10" xfId="2" applyNumberFormat="1" applyFont="1" applyBorder="1" applyAlignment="1" applyProtection="1">
      <alignment horizontal="center"/>
      <protection locked="0"/>
    </xf>
    <xf numFmtId="49" fontId="2" fillId="0" borderId="7" xfId="2" applyNumberFormat="1" applyFont="1" applyBorder="1" applyAlignment="1" applyProtection="1">
      <alignment horizontal="center"/>
      <protection locked="0"/>
    </xf>
    <xf numFmtId="49" fontId="2" fillId="0" borderId="8" xfId="2" applyNumberFormat="1" applyFont="1" applyBorder="1" applyAlignment="1" applyProtection="1">
      <alignment horizontal="center"/>
      <protection locked="0"/>
    </xf>
    <xf numFmtId="0" fontId="2" fillId="0" borderId="37" xfId="0" applyFont="1" applyFill="1" applyBorder="1" applyAlignment="1" applyProtection="1">
      <alignment horizontal="center" vertical="top"/>
      <protection locked="0"/>
    </xf>
    <xf numFmtId="0" fontId="2" fillId="0" borderId="38" xfId="0" applyFont="1" applyFill="1" applyBorder="1" applyAlignment="1" applyProtection="1">
      <alignment horizontal="center" vertical="top"/>
      <protection locked="0"/>
    </xf>
    <xf numFmtId="6" fontId="4" fillId="0" borderId="35" xfId="0" applyNumberFormat="1" applyFont="1" applyFill="1" applyBorder="1" applyProtection="1">
      <alignment vertical="center"/>
    </xf>
    <xf numFmtId="0" fontId="4" fillId="0" borderId="23" xfId="0" applyFont="1" applyFill="1" applyBorder="1" applyProtection="1">
      <alignment vertical="center"/>
    </xf>
    <xf numFmtId="0" fontId="4" fillId="0" borderId="24" xfId="0" applyFont="1" applyFill="1" applyBorder="1" applyProtection="1">
      <alignment vertical="center"/>
    </xf>
    <xf numFmtId="6" fontId="4" fillId="0" borderId="36" xfId="0" applyNumberFormat="1" applyFont="1" applyFill="1" applyBorder="1" applyProtection="1">
      <alignment vertical="center"/>
    </xf>
    <xf numFmtId="0" fontId="4" fillId="0" borderId="37" xfId="0" applyFont="1" applyFill="1" applyBorder="1" applyProtection="1">
      <alignment vertical="center"/>
    </xf>
    <xf numFmtId="0" fontId="4" fillId="0" borderId="38" xfId="0" applyFont="1" applyFill="1" applyBorder="1" applyProtection="1">
      <alignment vertical="center"/>
    </xf>
    <xf numFmtId="6" fontId="2" fillId="0" borderId="38" xfId="1" applyNumberFormat="1" applyFont="1" applyFill="1" applyBorder="1" applyAlignment="1" applyProtection="1">
      <alignment horizontal="right"/>
      <protection locked="0"/>
    </xf>
    <xf numFmtId="0" fontId="2" fillId="0" borderId="39"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14" fillId="3" borderId="58" xfId="2" applyFont="1" applyFill="1" applyBorder="1" applyAlignment="1" applyProtection="1">
      <alignment vertical="center"/>
      <protection locked="0"/>
    </xf>
    <xf numFmtId="0" fontId="14" fillId="3" borderId="57" xfId="2" applyFont="1" applyFill="1" applyBorder="1" applyAlignment="1" applyProtection="1">
      <alignment vertical="center"/>
      <protection locked="0"/>
    </xf>
    <xf numFmtId="0" fontId="14" fillId="3" borderId="60" xfId="2" applyFont="1" applyFill="1" applyBorder="1" applyAlignment="1" applyProtection="1">
      <alignment vertical="center"/>
      <protection locked="0"/>
    </xf>
    <xf numFmtId="0" fontId="14" fillId="3" borderId="13" xfId="2" applyFont="1" applyFill="1" applyBorder="1" applyAlignment="1" applyProtection="1">
      <alignment vertical="center"/>
      <protection locked="0"/>
    </xf>
    <xf numFmtId="0" fontId="2" fillId="0" borderId="10" xfId="2" applyFont="1" applyBorder="1" applyAlignment="1" applyProtection="1">
      <alignment horizontal="left"/>
      <protection locked="0"/>
    </xf>
    <xf numFmtId="0" fontId="2" fillId="0" borderId="7" xfId="2" applyFont="1" applyBorder="1" applyAlignment="1" applyProtection="1">
      <alignment horizontal="left"/>
      <protection locked="0"/>
    </xf>
    <xf numFmtId="0" fontId="2" fillId="0" borderId="8" xfId="2" applyFont="1" applyBorder="1" applyAlignment="1" applyProtection="1">
      <alignment horizontal="left"/>
      <protection locked="0"/>
    </xf>
    <xf numFmtId="6" fontId="4" fillId="0" borderId="57" xfId="0" applyNumberFormat="1" applyFont="1" applyFill="1" applyBorder="1" applyProtection="1">
      <alignment vertical="center"/>
    </xf>
    <xf numFmtId="6" fontId="4" fillId="0" borderId="59" xfId="0" applyNumberFormat="1" applyFont="1" applyFill="1" applyBorder="1" applyProtection="1">
      <alignment vertical="center"/>
    </xf>
    <xf numFmtId="6" fontId="4" fillId="0" borderId="13" xfId="0" applyNumberFormat="1" applyFont="1" applyFill="1" applyBorder="1" applyProtection="1">
      <alignment vertical="center"/>
    </xf>
    <xf numFmtId="6" fontId="4" fillId="0" borderId="14" xfId="0" applyNumberFormat="1" applyFont="1" applyFill="1" applyBorder="1" applyProtection="1">
      <alignment vertical="center"/>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5" xfId="0" applyFont="1" applyFill="1" applyBorder="1" applyAlignment="1" applyProtection="1">
      <alignment horizontal="left" vertical="center"/>
      <protection locked="0"/>
    </xf>
    <xf numFmtId="0" fontId="14" fillId="3" borderId="17" xfId="2" applyFont="1" applyFill="1" applyBorder="1" applyAlignment="1" applyProtection="1">
      <alignment horizontal="left"/>
      <protection locked="0"/>
    </xf>
    <xf numFmtId="0" fontId="14" fillId="3" borderId="18" xfId="2" applyFont="1" applyFill="1" applyBorder="1" applyAlignment="1" applyProtection="1">
      <alignment horizontal="left"/>
      <protection locked="0"/>
    </xf>
    <xf numFmtId="0" fontId="14" fillId="3" borderId="15" xfId="2" applyFont="1" applyFill="1" applyBorder="1" applyAlignment="1" applyProtection="1">
      <alignment horizontal="left" vertical="center"/>
      <protection locked="0"/>
    </xf>
    <xf numFmtId="0" fontId="14" fillId="3" borderId="16" xfId="2" applyFont="1" applyFill="1" applyBorder="1" applyAlignment="1" applyProtection="1">
      <alignment horizontal="left" vertical="center"/>
      <protection locked="0"/>
    </xf>
    <xf numFmtId="0" fontId="14" fillId="3" borderId="15" xfId="2" applyFont="1" applyFill="1" applyBorder="1" applyAlignment="1" applyProtection="1">
      <alignment horizontal="left"/>
      <protection locked="0"/>
    </xf>
    <xf numFmtId="0" fontId="14" fillId="3" borderId="16" xfId="2" applyFont="1" applyFill="1" applyBorder="1" applyAlignment="1" applyProtection="1">
      <alignment horizontal="left"/>
      <protection locked="0"/>
    </xf>
    <xf numFmtId="49" fontId="2" fillId="0" borderId="35" xfId="2" applyNumberFormat="1" applyFont="1" applyFill="1" applyBorder="1" applyAlignment="1" applyProtection="1">
      <alignment horizontal="left"/>
      <protection locked="0"/>
    </xf>
    <xf numFmtId="49" fontId="2" fillId="0" borderId="23" xfId="2" applyNumberFormat="1" applyFont="1" applyFill="1" applyBorder="1" applyAlignment="1" applyProtection="1">
      <alignment horizontal="left"/>
      <protection locked="0"/>
    </xf>
    <xf numFmtId="49" fontId="2" fillId="0" borderId="24" xfId="2" applyNumberFormat="1" applyFont="1" applyFill="1" applyBorder="1" applyAlignment="1" applyProtection="1">
      <alignment horizontal="left"/>
      <protection locked="0"/>
    </xf>
    <xf numFmtId="49" fontId="2" fillId="0" borderId="36" xfId="2" applyNumberFormat="1" applyFont="1" applyFill="1" applyBorder="1" applyAlignment="1" applyProtection="1">
      <alignment horizontal="left"/>
      <protection locked="0"/>
    </xf>
    <xf numFmtId="49" fontId="2" fillId="0" borderId="37" xfId="2" applyNumberFormat="1" applyFont="1" applyFill="1" applyBorder="1" applyAlignment="1" applyProtection="1">
      <alignment horizontal="left"/>
      <protection locked="0"/>
    </xf>
    <xf numFmtId="49" fontId="2" fillId="0" borderId="38" xfId="2" applyNumberFormat="1" applyFont="1" applyFill="1" applyBorder="1" applyAlignment="1" applyProtection="1">
      <alignment horizontal="left"/>
      <protection locked="0"/>
    </xf>
    <xf numFmtId="49" fontId="2" fillId="0" borderId="39" xfId="2" applyNumberFormat="1" applyFont="1" applyFill="1" applyBorder="1" applyAlignment="1" applyProtection="1">
      <alignment horizontal="left"/>
      <protection locked="0"/>
    </xf>
    <xf numFmtId="49" fontId="2" fillId="0" borderId="40" xfId="2" applyNumberFormat="1" applyFont="1" applyFill="1" applyBorder="1" applyAlignment="1" applyProtection="1">
      <alignment horizontal="left"/>
      <protection locked="0"/>
    </xf>
    <xf numFmtId="49" fontId="2" fillId="0" borderId="41" xfId="2" applyNumberFormat="1" applyFont="1" applyFill="1" applyBorder="1" applyAlignment="1" applyProtection="1">
      <alignment horizontal="left"/>
      <protection locked="0"/>
    </xf>
    <xf numFmtId="0" fontId="13" fillId="2" borderId="3" xfId="2" applyFont="1" applyFill="1" applyBorder="1" applyAlignment="1" applyProtection="1">
      <alignment horizontal="center" vertical="center"/>
      <protection locked="0"/>
    </xf>
    <xf numFmtId="0" fontId="13" fillId="2" borderId="2" xfId="2" applyFont="1" applyFill="1" applyBorder="1" applyAlignment="1" applyProtection="1">
      <alignment horizontal="center" vertical="center"/>
      <protection locked="0"/>
    </xf>
    <xf numFmtId="0" fontId="13" fillId="2" borderId="4" xfId="2" applyFont="1" applyFill="1" applyBorder="1" applyAlignment="1" applyProtection="1">
      <alignment horizontal="center" vertical="center"/>
      <protection locked="0"/>
    </xf>
    <xf numFmtId="0" fontId="13" fillId="2" borderId="1" xfId="2" applyFont="1" applyFill="1" applyBorder="1" applyAlignment="1" applyProtection="1">
      <alignment horizontal="center" vertical="center"/>
      <protection locked="0"/>
    </xf>
    <xf numFmtId="49" fontId="8" fillId="0" borderId="0" xfId="0" applyNumberFormat="1" applyFont="1" applyAlignment="1" applyProtection="1">
      <alignment horizontal="center"/>
      <protection locked="0"/>
    </xf>
    <xf numFmtId="49" fontId="8" fillId="0" borderId="1" xfId="0" applyNumberFormat="1" applyFont="1" applyBorder="1" applyAlignment="1" applyProtection="1">
      <alignment horizontal="center"/>
      <protection locked="0"/>
    </xf>
    <xf numFmtId="0" fontId="13" fillId="3" borderId="42" xfId="2" applyFont="1" applyFill="1" applyBorder="1" applyAlignment="1" applyProtection="1">
      <alignment horizontal="left" vertical="center"/>
      <protection locked="0"/>
    </xf>
    <xf numFmtId="0" fontId="13" fillId="3" borderId="30" xfId="2" applyFont="1" applyFill="1" applyBorder="1" applyAlignment="1" applyProtection="1">
      <alignment horizontal="left" vertical="center"/>
      <protection locked="0"/>
    </xf>
    <xf numFmtId="0" fontId="13" fillId="3" borderId="23" xfId="2" applyFont="1" applyFill="1" applyBorder="1" applyAlignment="1" applyProtection="1">
      <alignment horizontal="left" vertical="center"/>
      <protection locked="0"/>
    </xf>
    <xf numFmtId="0" fontId="13" fillId="3" borderId="43" xfId="2" applyFont="1" applyFill="1" applyBorder="1" applyAlignment="1" applyProtection="1">
      <alignment horizontal="left" vertical="center"/>
      <protection locked="0"/>
    </xf>
    <xf numFmtId="49" fontId="17" fillId="0" borderId="36" xfId="2" applyNumberFormat="1" applyFont="1" applyFill="1" applyBorder="1" applyAlignment="1" applyProtection="1">
      <alignment horizontal="left"/>
      <protection locked="0"/>
    </xf>
    <xf numFmtId="49" fontId="17" fillId="0" borderId="37" xfId="2" applyNumberFormat="1" applyFont="1" applyFill="1" applyBorder="1" applyAlignment="1" applyProtection="1">
      <alignment horizontal="left"/>
      <protection locked="0"/>
    </xf>
    <xf numFmtId="49" fontId="17" fillId="0" borderId="38" xfId="2" applyNumberFormat="1" applyFont="1" applyFill="1" applyBorder="1" applyAlignment="1" applyProtection="1">
      <alignment horizontal="left"/>
      <protection locked="0"/>
    </xf>
    <xf numFmtId="0" fontId="2" fillId="0" borderId="21" xfId="2" applyFont="1" applyFill="1" applyBorder="1" applyAlignment="1" applyProtection="1">
      <alignment horizontal="left"/>
      <protection locked="0"/>
    </xf>
    <xf numFmtId="0" fontId="2" fillId="0" borderId="31" xfId="2" applyFont="1" applyFill="1" applyBorder="1" applyAlignment="1" applyProtection="1">
      <alignment horizontal="left"/>
      <protection locked="0"/>
    </xf>
    <xf numFmtId="0" fontId="2" fillId="0" borderId="61" xfId="2" applyFont="1" applyFill="1" applyBorder="1" applyAlignment="1" applyProtection="1">
      <alignment horizontal="left"/>
      <protection locked="0"/>
    </xf>
    <xf numFmtId="0" fontId="2" fillId="0" borderId="34" xfId="2" applyFont="1" applyFill="1" applyBorder="1" applyAlignment="1" applyProtection="1">
      <alignment horizontal="left"/>
      <protection locked="0"/>
    </xf>
    <xf numFmtId="0" fontId="2" fillId="0" borderId="31" xfId="2" applyFont="1" applyFill="1" applyBorder="1" applyAlignment="1" applyProtection="1">
      <alignment horizontal="center"/>
      <protection locked="0"/>
    </xf>
    <xf numFmtId="0" fontId="2" fillId="0" borderId="32" xfId="2" applyFont="1" applyFill="1" applyBorder="1" applyAlignment="1" applyProtection="1">
      <alignment horizontal="center"/>
      <protection locked="0"/>
    </xf>
    <xf numFmtId="0" fontId="2" fillId="0" borderId="34" xfId="2" applyFont="1" applyFill="1" applyBorder="1" applyAlignment="1" applyProtection="1">
      <alignment horizontal="center"/>
      <protection locked="0"/>
    </xf>
    <xf numFmtId="0" fontId="2" fillId="0" borderId="33" xfId="2" applyFont="1" applyFill="1" applyBorder="1" applyAlignment="1" applyProtection="1">
      <alignment horizontal="center"/>
      <protection locked="0"/>
    </xf>
    <xf numFmtId="176" fontId="2" fillId="0" borderId="10" xfId="2" applyNumberFormat="1" applyFont="1" applyFill="1" applyBorder="1" applyAlignment="1" applyProtection="1">
      <alignment horizontal="center"/>
      <protection locked="0"/>
    </xf>
    <xf numFmtId="176" fontId="2" fillId="0" borderId="7" xfId="2" applyNumberFormat="1" applyFont="1" applyFill="1" applyBorder="1" applyAlignment="1" applyProtection="1">
      <alignment horizontal="center"/>
      <protection locked="0"/>
    </xf>
    <xf numFmtId="176" fontId="2" fillId="0" borderId="8" xfId="2" applyNumberFormat="1" applyFont="1" applyFill="1" applyBorder="1" applyAlignment="1" applyProtection="1">
      <alignment horizontal="center"/>
      <protection locked="0"/>
    </xf>
    <xf numFmtId="6" fontId="4" fillId="0" borderId="11" xfId="1" applyNumberFormat="1" applyFont="1" applyFill="1" applyBorder="1" applyAlignment="1" applyProtection="1">
      <alignment horizontal="right" vertical="center"/>
    </xf>
    <xf numFmtId="6" fontId="4" fillId="0" borderId="13" xfId="1" applyNumberFormat="1" applyFont="1" applyFill="1" applyBorder="1" applyAlignment="1" applyProtection="1">
      <alignment horizontal="right" vertical="center"/>
    </xf>
    <xf numFmtId="14" fontId="2" fillId="0" borderId="11" xfId="0" applyNumberFormat="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4" fillId="3" borderId="19" xfId="2" applyFont="1" applyFill="1" applyBorder="1" applyAlignment="1" applyProtection="1">
      <alignment horizontal="left"/>
      <protection locked="0"/>
    </xf>
    <xf numFmtId="0" fontId="14" fillId="3" borderId="20" xfId="2" applyFont="1" applyFill="1" applyBorder="1" applyAlignment="1" applyProtection="1">
      <alignment horizontal="left"/>
      <protection locked="0"/>
    </xf>
    <xf numFmtId="0" fontId="14" fillId="3" borderId="37" xfId="2" applyFont="1" applyFill="1" applyBorder="1" applyAlignment="1" applyProtection="1">
      <alignment horizontal="left"/>
      <protection locked="0"/>
    </xf>
    <xf numFmtId="0" fontId="14" fillId="3" borderId="47" xfId="2" applyFont="1" applyFill="1" applyBorder="1" applyAlignment="1" applyProtection="1">
      <alignment horizontal="left"/>
      <protection locked="0"/>
    </xf>
    <xf numFmtId="0" fontId="2" fillId="0" borderId="0" xfId="0" applyFont="1" applyFill="1" applyAlignment="1" applyProtection="1">
      <alignment horizontal="center" vertical="center"/>
      <protection locked="0"/>
    </xf>
    <xf numFmtId="0" fontId="14" fillId="0" borderId="36" xfId="0" applyFont="1" applyBorder="1" applyAlignment="1" applyProtection="1">
      <alignment horizontal="center" vertical="top"/>
      <protection locked="0"/>
    </xf>
    <xf numFmtId="0" fontId="14" fillId="0" borderId="37" xfId="0" applyFont="1" applyBorder="1" applyAlignment="1" applyProtection="1">
      <alignment horizontal="center" vertical="top"/>
      <protection locked="0"/>
    </xf>
    <xf numFmtId="0" fontId="14" fillId="0" borderId="47" xfId="0" applyFont="1" applyBorder="1" applyAlignment="1" applyProtection="1">
      <alignment horizontal="center" vertical="top"/>
      <protection locked="0"/>
    </xf>
    <xf numFmtId="0" fontId="17" fillId="0" borderId="36" xfId="0" applyFont="1" applyBorder="1" applyAlignment="1" applyProtection="1">
      <alignment horizontal="center" vertical="top"/>
      <protection locked="0"/>
    </xf>
    <xf numFmtId="0" fontId="17" fillId="0" borderId="37" xfId="0" applyFont="1" applyBorder="1" applyAlignment="1" applyProtection="1">
      <alignment horizontal="center" vertical="top"/>
      <protection locked="0"/>
    </xf>
    <xf numFmtId="0" fontId="17" fillId="0" borderId="47" xfId="0" applyFont="1" applyBorder="1" applyAlignment="1" applyProtection="1">
      <alignment horizontal="center" vertical="top"/>
      <protection locked="0"/>
    </xf>
    <xf numFmtId="0" fontId="2" fillId="0" borderId="0" xfId="0" applyNumberFormat="1" applyFont="1" applyFill="1" applyBorder="1" applyAlignment="1" applyProtection="1">
      <alignment vertical="top"/>
      <protection locked="0"/>
    </xf>
    <xf numFmtId="0" fontId="13" fillId="2" borderId="45" xfId="2" applyFont="1" applyFill="1" applyBorder="1" applyAlignment="1" applyProtection="1">
      <alignment horizontal="center" vertical="center"/>
      <protection locked="0"/>
    </xf>
    <xf numFmtId="0" fontId="2" fillId="5" borderId="36" xfId="1" applyNumberFormat="1" applyFont="1" applyFill="1" applyBorder="1" applyAlignment="1" applyProtection="1">
      <alignment horizontal="left"/>
      <protection locked="0"/>
    </xf>
    <xf numFmtId="0" fontId="2" fillId="5" borderId="37" xfId="1" applyNumberFormat="1" applyFont="1" applyFill="1" applyBorder="1" applyAlignment="1" applyProtection="1">
      <alignment horizontal="left"/>
      <protection locked="0"/>
    </xf>
    <xf numFmtId="0" fontId="2" fillId="5" borderId="47" xfId="1" applyNumberFormat="1" applyFont="1" applyFill="1" applyBorder="1" applyAlignment="1" applyProtection="1">
      <alignment horizontal="left"/>
      <protection locked="0"/>
    </xf>
    <xf numFmtId="177" fontId="2" fillId="5" borderId="36" xfId="2" applyNumberFormat="1" applyFont="1" applyFill="1" applyBorder="1" applyAlignment="1" applyProtection="1">
      <alignment horizontal="right"/>
      <protection locked="0"/>
    </xf>
    <xf numFmtId="177" fontId="2" fillId="5" borderId="37" xfId="2" applyNumberFormat="1" applyFont="1" applyFill="1" applyBorder="1" applyAlignment="1" applyProtection="1">
      <alignment horizontal="right"/>
      <protection locked="0"/>
    </xf>
    <xf numFmtId="177" fontId="2" fillId="5" borderId="47" xfId="2" applyNumberFormat="1" applyFont="1" applyFill="1" applyBorder="1" applyAlignment="1" applyProtection="1">
      <alignment horizontal="right"/>
      <protection locked="0"/>
    </xf>
    <xf numFmtId="6" fontId="2" fillId="5" borderId="36" xfId="1" applyNumberFormat="1" applyFont="1" applyFill="1" applyBorder="1" applyAlignment="1" applyProtection="1">
      <alignment horizontal="right"/>
      <protection locked="0"/>
    </xf>
    <xf numFmtId="6" fontId="2" fillId="5" borderId="37" xfId="1" applyNumberFormat="1" applyFont="1" applyFill="1" applyBorder="1" applyAlignment="1" applyProtection="1">
      <alignment horizontal="right"/>
      <protection locked="0"/>
    </xf>
    <xf numFmtId="6" fontId="2" fillId="5" borderId="47" xfId="1" applyNumberFormat="1" applyFont="1" applyFill="1" applyBorder="1" applyAlignment="1" applyProtection="1">
      <alignment horizontal="right"/>
      <protection locked="0"/>
    </xf>
    <xf numFmtId="0" fontId="2" fillId="0" borderId="22"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2" fillId="0" borderId="24" xfId="2" applyFont="1" applyBorder="1" applyAlignment="1" applyProtection="1">
      <alignment horizontal="center"/>
      <protection locked="0"/>
    </xf>
    <xf numFmtId="0" fontId="2" fillId="0" borderId="25" xfId="2" applyFont="1" applyBorder="1" applyAlignment="1" applyProtection="1">
      <alignment horizontal="center"/>
      <protection locked="0"/>
    </xf>
    <xf numFmtId="0" fontId="2" fillId="0" borderId="0" xfId="2" applyFont="1" applyAlignment="1" applyProtection="1">
      <alignment horizontal="center"/>
      <protection locked="0"/>
    </xf>
    <xf numFmtId="0" fontId="2" fillId="0" borderId="26" xfId="2" applyFont="1" applyBorder="1" applyAlignment="1" applyProtection="1">
      <alignment horizontal="center"/>
      <protection locked="0"/>
    </xf>
    <xf numFmtId="0" fontId="2" fillId="0" borderId="27" xfId="2" applyFont="1" applyBorder="1" applyAlignment="1" applyProtection="1">
      <alignment horizontal="center"/>
      <protection locked="0"/>
    </xf>
    <xf numFmtId="0" fontId="2" fillId="0" borderId="28" xfId="2" applyFont="1" applyBorder="1" applyAlignment="1" applyProtection="1">
      <alignment horizontal="center"/>
      <protection locked="0"/>
    </xf>
    <xf numFmtId="0" fontId="2" fillId="0" borderId="29" xfId="2" applyFont="1" applyBorder="1" applyAlignment="1" applyProtection="1">
      <alignment horizontal="center"/>
      <protection locked="0"/>
    </xf>
    <xf numFmtId="0" fontId="2" fillId="0" borderId="39" xfId="2" applyFont="1" applyFill="1" applyBorder="1" applyAlignment="1" applyProtection="1">
      <alignment horizontal="left"/>
      <protection locked="0"/>
    </xf>
    <xf numFmtId="0" fontId="2" fillId="0" borderId="40" xfId="2" applyFont="1" applyFill="1" applyBorder="1" applyAlignment="1" applyProtection="1">
      <alignment horizontal="left"/>
      <protection locked="0"/>
    </xf>
    <xf numFmtId="0" fontId="2" fillId="0" borderId="49" xfId="2" applyFont="1" applyFill="1" applyBorder="1" applyAlignment="1" applyProtection="1">
      <alignment horizontal="left"/>
      <protection locked="0"/>
    </xf>
    <xf numFmtId="0" fontId="2" fillId="5" borderId="0" xfId="0" applyNumberFormat="1" applyFont="1" applyFill="1" applyBorder="1" applyAlignment="1" applyProtection="1">
      <alignment vertical="top"/>
    </xf>
    <xf numFmtId="6" fontId="4" fillId="6" borderId="36" xfId="0" applyNumberFormat="1" applyFont="1" applyFill="1" applyBorder="1">
      <alignment vertical="center"/>
    </xf>
    <xf numFmtId="0" fontId="4" fillId="6" borderId="37" xfId="0" applyFont="1" applyFill="1" applyBorder="1">
      <alignment vertical="center"/>
    </xf>
    <xf numFmtId="0" fontId="4" fillId="6" borderId="38" xfId="0" applyFont="1" applyFill="1" applyBorder="1">
      <alignment vertical="center"/>
    </xf>
    <xf numFmtId="6" fontId="4" fillId="6" borderId="39" xfId="0" applyNumberFormat="1" applyFont="1" applyFill="1" applyBorder="1">
      <alignment vertical="center"/>
    </xf>
    <xf numFmtId="0" fontId="4" fillId="6" borderId="40" xfId="0" applyFont="1" applyFill="1" applyBorder="1">
      <alignment vertical="center"/>
    </xf>
    <xf numFmtId="0" fontId="4" fillId="6" borderId="41" xfId="0" applyFont="1" applyFill="1" applyBorder="1">
      <alignment vertical="center"/>
    </xf>
    <xf numFmtId="0" fontId="2" fillId="0" borderId="22" xfId="2" applyFont="1" applyBorder="1" applyAlignment="1">
      <alignment horizontal="center"/>
    </xf>
    <xf numFmtId="0" fontId="2" fillId="0" borderId="23" xfId="2" applyFont="1" applyBorder="1" applyAlignment="1">
      <alignment horizontal="center"/>
    </xf>
    <xf numFmtId="0" fontId="2" fillId="0" borderId="24" xfId="2" applyFont="1" applyBorder="1" applyAlignment="1">
      <alignment horizontal="center"/>
    </xf>
    <xf numFmtId="0" fontId="2" fillId="0" borderId="25" xfId="2" applyFont="1" applyBorder="1" applyAlignment="1">
      <alignment horizontal="center"/>
    </xf>
    <xf numFmtId="0" fontId="2" fillId="0" borderId="0" xfId="2" applyFont="1" applyAlignment="1">
      <alignment horizontal="center"/>
    </xf>
    <xf numFmtId="0" fontId="2" fillId="0" borderId="26" xfId="2" applyFont="1" applyBorder="1" applyAlignment="1">
      <alignment horizontal="center"/>
    </xf>
    <xf numFmtId="0" fontId="2" fillId="0" borderId="27" xfId="2" applyFont="1" applyBorder="1" applyAlignment="1">
      <alignment horizontal="center"/>
    </xf>
    <xf numFmtId="0" fontId="2" fillId="0" borderId="28" xfId="2" applyFont="1" applyBorder="1" applyAlignment="1">
      <alignment horizontal="center"/>
    </xf>
    <xf numFmtId="0" fontId="2" fillId="0" borderId="29" xfId="2" applyFont="1" applyBorder="1" applyAlignment="1">
      <alignment horizontal="center"/>
    </xf>
    <xf numFmtId="0" fontId="14" fillId="3" borderId="58" xfId="2" applyFont="1" applyFill="1" applyBorder="1" applyAlignment="1">
      <alignment vertical="center"/>
    </xf>
    <xf numFmtId="0" fontId="14" fillId="3" borderId="57" xfId="2" applyFont="1" applyFill="1" applyBorder="1" applyAlignment="1">
      <alignment vertical="center"/>
    </xf>
    <xf numFmtId="0" fontId="14" fillId="3" borderId="60" xfId="2" applyFont="1" applyFill="1" applyBorder="1" applyAlignment="1">
      <alignment vertical="center"/>
    </xf>
    <xf numFmtId="0" fontId="14" fillId="3" borderId="13" xfId="2" applyFont="1" applyFill="1" applyBorder="1" applyAlignment="1">
      <alignment vertical="center"/>
    </xf>
    <xf numFmtId="6" fontId="4" fillId="6" borderId="57" xfId="0" applyNumberFormat="1" applyFont="1" applyFill="1" applyBorder="1">
      <alignment vertical="center"/>
    </xf>
    <xf numFmtId="6" fontId="4" fillId="6" borderId="59" xfId="0" applyNumberFormat="1" applyFont="1" applyFill="1" applyBorder="1">
      <alignment vertical="center"/>
    </xf>
    <xf numFmtId="6" fontId="4" fillId="6" borderId="13" xfId="0" applyNumberFormat="1" applyFont="1" applyFill="1" applyBorder="1">
      <alignment vertical="center"/>
    </xf>
    <xf numFmtId="6" fontId="4" fillId="6" borderId="14" xfId="0" applyNumberFormat="1" applyFont="1" applyFill="1" applyBorder="1">
      <alignment vertical="center"/>
    </xf>
    <xf numFmtId="6" fontId="4" fillId="6" borderId="35" xfId="0" applyNumberFormat="1" applyFont="1" applyFill="1" applyBorder="1">
      <alignment vertical="center"/>
    </xf>
    <xf numFmtId="0" fontId="4" fillId="6" borderId="23" xfId="0" applyFont="1" applyFill="1" applyBorder="1">
      <alignment vertical="center"/>
    </xf>
    <xf numFmtId="0" fontId="4" fillId="6" borderId="24" xfId="0" applyFont="1" applyFill="1" applyBorder="1">
      <alignment vertical="center"/>
    </xf>
    <xf numFmtId="177" fontId="2" fillId="5" borderId="39" xfId="2" applyNumberFormat="1" applyFont="1" applyFill="1" applyBorder="1" applyAlignment="1">
      <alignment horizontal="right"/>
    </xf>
    <xf numFmtId="177" fontId="2" fillId="5" borderId="40" xfId="2" applyNumberFormat="1" applyFont="1" applyFill="1" applyBorder="1" applyAlignment="1">
      <alignment horizontal="right"/>
    </xf>
    <xf numFmtId="177" fontId="2" fillId="5" borderId="49" xfId="2" applyNumberFormat="1" applyFont="1" applyFill="1" applyBorder="1" applyAlignment="1">
      <alignment horizontal="right"/>
    </xf>
    <xf numFmtId="0" fontId="2" fillId="5" borderId="39" xfId="2" applyFont="1" applyFill="1" applyBorder="1" applyAlignment="1">
      <alignment horizontal="left"/>
    </xf>
    <xf numFmtId="0" fontId="2" fillId="5" borderId="40" xfId="2" applyFont="1" applyFill="1" applyBorder="1" applyAlignment="1">
      <alignment horizontal="left"/>
    </xf>
    <xf numFmtId="0" fontId="2" fillId="5" borderId="49" xfId="2" applyFont="1" applyFill="1" applyBorder="1" applyAlignment="1">
      <alignment horizontal="left"/>
    </xf>
    <xf numFmtId="6" fontId="2" fillId="6" borderId="39" xfId="1" applyNumberFormat="1" applyFont="1" applyFill="1" applyBorder="1" applyAlignment="1">
      <alignment horizontal="right"/>
    </xf>
    <xf numFmtId="6" fontId="2" fillId="6" borderId="40" xfId="1" applyNumberFormat="1" applyFont="1" applyFill="1" applyBorder="1" applyAlignment="1">
      <alignment horizontal="right"/>
    </xf>
    <xf numFmtId="6" fontId="2" fillId="6" borderId="49" xfId="1" applyNumberFormat="1" applyFont="1" applyFill="1" applyBorder="1" applyAlignment="1">
      <alignment horizontal="right"/>
    </xf>
    <xf numFmtId="0" fontId="2" fillId="5" borderId="39" xfId="1" applyNumberFormat="1" applyFont="1" applyFill="1" applyBorder="1" applyAlignment="1">
      <alignment horizontal="left"/>
    </xf>
    <xf numFmtId="0" fontId="2" fillId="5" borderId="40" xfId="1" applyNumberFormat="1" applyFont="1" applyFill="1" applyBorder="1" applyAlignment="1">
      <alignment horizontal="left"/>
    </xf>
    <xf numFmtId="0" fontId="2" fillId="5" borderId="49" xfId="1" applyNumberFormat="1" applyFont="1" applyFill="1" applyBorder="1" applyAlignment="1">
      <alignment horizontal="left"/>
    </xf>
    <xf numFmtId="6" fontId="2" fillId="5" borderId="39" xfId="1" applyNumberFormat="1" applyFont="1" applyFill="1" applyBorder="1" applyAlignment="1">
      <alignment horizontal="right"/>
    </xf>
    <xf numFmtId="6" fontId="2" fillId="5" borderId="40" xfId="1" applyNumberFormat="1" applyFont="1" applyFill="1" applyBorder="1" applyAlignment="1">
      <alignment horizontal="right"/>
    </xf>
    <xf numFmtId="6" fontId="2" fillId="5" borderId="41" xfId="1" applyNumberFormat="1" applyFont="1" applyFill="1" applyBorder="1" applyAlignment="1">
      <alignment horizontal="right"/>
    </xf>
    <xf numFmtId="0" fontId="2" fillId="0" borderId="10" xfId="2" applyFont="1" applyBorder="1" applyAlignment="1">
      <alignment horizontal="left"/>
    </xf>
    <xf numFmtId="0" fontId="2" fillId="0" borderId="7" xfId="2" applyFont="1" applyBorder="1" applyAlignment="1">
      <alignment horizontal="left"/>
    </xf>
    <xf numFmtId="0" fontId="2" fillId="0" borderId="8" xfId="2" applyFont="1" applyBorder="1" applyAlignment="1">
      <alignment horizontal="left"/>
    </xf>
    <xf numFmtId="0" fontId="2" fillId="5" borderId="55" xfId="0" applyFont="1" applyFill="1" applyBorder="1" applyAlignment="1">
      <alignment horizontal="left" vertical="center"/>
    </xf>
    <xf numFmtId="0" fontId="2" fillId="5" borderId="40" xfId="0" applyFont="1" applyFill="1" applyBorder="1" applyAlignment="1">
      <alignment horizontal="left" vertical="center"/>
    </xf>
    <xf numFmtId="0" fontId="2" fillId="5" borderId="49" xfId="0" applyFont="1" applyFill="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9" xfId="0" applyFont="1" applyBorder="1" applyAlignment="1">
      <alignment horizontal="left" vertical="center"/>
    </xf>
    <xf numFmtId="0" fontId="2" fillId="5" borderId="39" xfId="0" applyFont="1" applyFill="1" applyBorder="1" applyAlignment="1">
      <alignment horizontal="left" vertical="center"/>
    </xf>
    <xf numFmtId="6" fontId="2" fillId="5" borderId="49" xfId="1" applyNumberFormat="1" applyFont="1" applyFill="1" applyBorder="1" applyAlignment="1">
      <alignment horizontal="right"/>
    </xf>
    <xf numFmtId="6" fontId="2" fillId="5" borderId="36" xfId="1" applyNumberFormat="1" applyFont="1" applyFill="1" applyBorder="1" applyAlignment="1">
      <alignment horizontal="right"/>
    </xf>
    <xf numFmtId="6" fontId="2" fillId="5" borderId="37" xfId="1" applyNumberFormat="1" applyFont="1" applyFill="1" applyBorder="1" applyAlignment="1">
      <alignment horizontal="right"/>
    </xf>
    <xf numFmtId="6" fontId="2" fillId="5" borderId="47" xfId="1" applyNumberFormat="1" applyFont="1" applyFill="1" applyBorder="1" applyAlignment="1">
      <alignment horizontal="right"/>
    </xf>
    <xf numFmtId="177" fontId="2" fillId="5" borderId="36" xfId="2" applyNumberFormat="1" applyFont="1" applyFill="1" applyBorder="1" applyAlignment="1">
      <alignment horizontal="right"/>
    </xf>
    <xf numFmtId="177" fontId="2" fillId="5" borderId="37" xfId="2" applyNumberFormat="1" applyFont="1" applyFill="1" applyBorder="1" applyAlignment="1">
      <alignment horizontal="right"/>
    </xf>
    <xf numFmtId="177" fontId="2" fillId="5" borderId="47" xfId="2" applyNumberFormat="1" applyFont="1" applyFill="1" applyBorder="1" applyAlignment="1">
      <alignment horizontal="right"/>
    </xf>
    <xf numFmtId="0" fontId="2" fillId="5" borderId="36" xfId="2" applyFont="1" applyFill="1" applyBorder="1" applyAlignment="1">
      <alignment horizontal="left"/>
    </xf>
    <xf numFmtId="0" fontId="2" fillId="5" borderId="37" xfId="2" applyFont="1" applyFill="1" applyBorder="1" applyAlignment="1">
      <alignment horizontal="left"/>
    </xf>
    <xf numFmtId="0" fontId="2" fillId="5" borderId="47" xfId="2" applyFont="1" applyFill="1" applyBorder="1" applyAlignment="1">
      <alignment horizontal="left"/>
    </xf>
    <xf numFmtId="6" fontId="2" fillId="6" borderId="36" xfId="1" applyNumberFormat="1" applyFont="1" applyFill="1" applyBorder="1" applyAlignment="1">
      <alignment horizontal="right"/>
    </xf>
    <xf numFmtId="6" fontId="2" fillId="6" borderId="37" xfId="1" applyNumberFormat="1" applyFont="1" applyFill="1" applyBorder="1" applyAlignment="1">
      <alignment horizontal="right"/>
    </xf>
    <xf numFmtId="6" fontId="2" fillId="6" borderId="47" xfId="1" applyNumberFormat="1" applyFont="1" applyFill="1" applyBorder="1" applyAlignment="1">
      <alignment horizontal="right"/>
    </xf>
    <xf numFmtId="0" fontId="2" fillId="5" borderId="36" xfId="1" applyNumberFormat="1" applyFont="1" applyFill="1" applyBorder="1" applyAlignment="1">
      <alignment horizontal="left"/>
    </xf>
    <xf numFmtId="0" fontId="2" fillId="5" borderId="37" xfId="1" applyNumberFormat="1" applyFont="1" applyFill="1" applyBorder="1" applyAlignment="1">
      <alignment horizontal="left"/>
    </xf>
    <xf numFmtId="0" fontId="2" fillId="5" borderId="47" xfId="1" applyNumberFormat="1" applyFont="1" applyFill="1" applyBorder="1" applyAlignment="1">
      <alignment horizontal="left"/>
    </xf>
    <xf numFmtId="6" fontId="2" fillId="5" borderId="38" xfId="1" applyNumberFormat="1" applyFont="1" applyFill="1" applyBorder="1" applyAlignment="1">
      <alignment horizontal="right"/>
    </xf>
    <xf numFmtId="0" fontId="2" fillId="5" borderId="50" xfId="0" applyFont="1" applyFill="1" applyBorder="1" applyAlignment="1">
      <alignment horizontal="left" vertical="center"/>
    </xf>
    <xf numFmtId="0" fontId="2" fillId="5" borderId="37" xfId="0" applyFont="1" applyFill="1" applyBorder="1" applyAlignment="1">
      <alignment horizontal="left" vertical="center"/>
    </xf>
    <xf numFmtId="0" fontId="2" fillId="5" borderId="47" xfId="0" applyFont="1" applyFill="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47" xfId="0" applyFont="1" applyBorder="1" applyAlignment="1">
      <alignment horizontal="left" vertical="center"/>
    </xf>
    <xf numFmtId="0" fontId="2" fillId="5" borderId="36" xfId="0" applyFont="1" applyFill="1" applyBorder="1" applyAlignment="1">
      <alignment horizontal="left" vertical="center"/>
    </xf>
    <xf numFmtId="0" fontId="13" fillId="2" borderId="46" xfId="2" applyFont="1" applyFill="1" applyBorder="1" applyAlignment="1">
      <alignment horizontal="center" vertical="center"/>
    </xf>
    <xf numFmtId="0" fontId="13" fillId="2" borderId="44" xfId="2" applyFont="1" applyFill="1" applyBorder="1" applyAlignment="1">
      <alignment horizontal="center" vertical="center"/>
    </xf>
    <xf numFmtId="0" fontId="13" fillId="2" borderId="48" xfId="2" applyFont="1" applyFill="1" applyBorder="1" applyAlignment="1">
      <alignment horizontal="center" vertical="center"/>
    </xf>
    <xf numFmtId="0" fontId="13" fillId="2" borderId="45" xfId="2" applyFont="1" applyFill="1" applyBorder="1" applyAlignment="1">
      <alignment horizontal="center" vertical="center"/>
    </xf>
    <xf numFmtId="0" fontId="13" fillId="3" borderId="56" xfId="2" applyFont="1" applyFill="1" applyBorder="1" applyAlignment="1">
      <alignment horizontal="center" vertical="center"/>
    </xf>
    <xf numFmtId="0" fontId="13" fillId="3" borderId="44" xfId="2" applyFont="1" applyFill="1" applyBorder="1" applyAlignment="1">
      <alignment horizontal="center" vertical="center"/>
    </xf>
    <xf numFmtId="0" fontId="13" fillId="3" borderId="46" xfId="2" applyFont="1" applyFill="1" applyBorder="1" applyAlignment="1">
      <alignment horizontal="center" vertical="center"/>
    </xf>
    <xf numFmtId="0" fontId="13" fillId="3" borderId="48" xfId="2" applyFont="1" applyFill="1" applyBorder="1" applyAlignment="1">
      <alignment horizontal="center" vertical="center"/>
    </xf>
    <xf numFmtId="0" fontId="14" fillId="3" borderId="15" xfId="2" applyFont="1" applyFill="1" applyBorder="1" applyAlignment="1">
      <alignment horizontal="left"/>
    </xf>
    <xf numFmtId="0" fontId="14" fillId="3" borderId="16" xfId="2" applyFont="1" applyFill="1" applyBorder="1" applyAlignment="1">
      <alignment horizontal="left"/>
    </xf>
    <xf numFmtId="49" fontId="2" fillId="5" borderId="36" xfId="2" applyNumberFormat="1" applyFont="1" applyFill="1" applyBorder="1" applyAlignment="1">
      <alignment horizontal="left"/>
    </xf>
    <xf numFmtId="49" fontId="2" fillId="5" borderId="37" xfId="2" applyNumberFormat="1" applyFont="1" applyFill="1" applyBorder="1" applyAlignment="1">
      <alignment horizontal="left"/>
    </xf>
    <xf numFmtId="49" fontId="2" fillId="5" borderId="38" xfId="2" applyNumberFormat="1" applyFont="1" applyFill="1" applyBorder="1" applyAlignment="1">
      <alignment horizontal="left"/>
    </xf>
    <xf numFmtId="0" fontId="14" fillId="3" borderId="17" xfId="2" applyFont="1" applyFill="1" applyBorder="1" applyAlignment="1">
      <alignment horizontal="left"/>
    </xf>
    <xf numFmtId="0" fontId="14" fillId="3" borderId="18" xfId="2" applyFont="1" applyFill="1" applyBorder="1" applyAlignment="1">
      <alignment horizontal="left"/>
    </xf>
    <xf numFmtId="49" fontId="2" fillId="5" borderId="39" xfId="2" applyNumberFormat="1" applyFont="1" applyFill="1" applyBorder="1" applyAlignment="1">
      <alignment horizontal="left"/>
    </xf>
    <xf numFmtId="49" fontId="2" fillId="5" borderId="40" xfId="2" applyNumberFormat="1" applyFont="1" applyFill="1" applyBorder="1" applyAlignment="1">
      <alignment horizontal="left"/>
    </xf>
    <xf numFmtId="49" fontId="2" fillId="5" borderId="41" xfId="2" applyNumberFormat="1" applyFont="1" applyFill="1" applyBorder="1" applyAlignment="1">
      <alignment horizontal="left"/>
    </xf>
    <xf numFmtId="0" fontId="14" fillId="3" borderId="15" xfId="2" applyFont="1" applyFill="1" applyBorder="1" applyAlignment="1">
      <alignment horizontal="left" vertical="center"/>
    </xf>
    <xf numFmtId="0" fontId="14" fillId="3" borderId="16" xfId="2" applyFont="1" applyFill="1" applyBorder="1" applyAlignment="1">
      <alignment horizontal="left" vertical="center"/>
    </xf>
    <xf numFmtId="0" fontId="2" fillId="5" borderId="21" xfId="2" applyFont="1" applyFill="1" applyBorder="1" applyAlignment="1">
      <alignment horizontal="left"/>
    </xf>
    <xf numFmtId="0" fontId="2" fillId="5" borderId="31" xfId="2" applyFont="1" applyFill="1" applyBorder="1" applyAlignment="1">
      <alignment horizontal="left"/>
    </xf>
    <xf numFmtId="0" fontId="2" fillId="5" borderId="31" xfId="2" applyFont="1" applyFill="1" applyBorder="1" applyAlignment="1">
      <alignment horizontal="center"/>
    </xf>
    <xf numFmtId="0" fontId="2" fillId="5" borderId="32" xfId="2" applyFont="1" applyFill="1" applyBorder="1" applyAlignment="1">
      <alignment horizontal="center"/>
    </xf>
    <xf numFmtId="0" fontId="2" fillId="5" borderId="61" xfId="2" applyFont="1" applyFill="1" applyBorder="1" applyAlignment="1">
      <alignment horizontal="left"/>
    </xf>
    <xf numFmtId="0" fontId="2" fillId="5" borderId="34" xfId="2" applyFont="1" applyFill="1" applyBorder="1" applyAlignment="1">
      <alignment horizontal="left"/>
    </xf>
    <xf numFmtId="0" fontId="2" fillId="5" borderId="34" xfId="2" applyFont="1" applyFill="1" applyBorder="1" applyAlignment="1">
      <alignment horizontal="center"/>
    </xf>
    <xf numFmtId="0" fontId="2" fillId="5" borderId="33" xfId="2" applyFont="1" applyFill="1" applyBorder="1" applyAlignment="1">
      <alignment horizontal="center"/>
    </xf>
    <xf numFmtId="0" fontId="14" fillId="3" borderId="37" xfId="2" applyFont="1" applyFill="1" applyBorder="1" applyAlignment="1">
      <alignment horizontal="left"/>
    </xf>
    <xf numFmtId="0" fontId="14" fillId="3" borderId="47" xfId="2" applyFont="1" applyFill="1" applyBorder="1" applyAlignment="1">
      <alignment horizontal="left"/>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1" xfId="2" applyFont="1" applyFill="1" applyBorder="1" applyAlignment="1">
      <alignment horizontal="center" vertical="center"/>
    </xf>
    <xf numFmtId="6" fontId="4" fillId="6" borderId="11" xfId="1" applyNumberFormat="1" applyFont="1" applyFill="1" applyBorder="1" applyAlignment="1" applyProtection="1">
      <alignment horizontal="right" vertical="center"/>
    </xf>
    <xf numFmtId="6" fontId="4" fillId="6" borderId="13" xfId="1" applyNumberFormat="1" applyFont="1" applyFill="1" applyBorder="1" applyAlignment="1" applyProtection="1">
      <alignment horizontal="right"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4" fillId="3" borderId="19" xfId="2" applyFont="1" applyFill="1" applyBorder="1" applyAlignment="1">
      <alignment horizontal="left"/>
    </xf>
    <xf numFmtId="0" fontId="14" fillId="3" borderId="20" xfId="2" applyFont="1" applyFill="1" applyBorder="1" applyAlignment="1">
      <alignment horizontal="left"/>
    </xf>
    <xf numFmtId="49" fontId="2" fillId="5" borderId="35" xfId="2" applyNumberFormat="1" applyFont="1" applyFill="1" applyBorder="1" applyAlignment="1">
      <alignment horizontal="left"/>
    </xf>
    <xf numFmtId="49" fontId="2" fillId="5" borderId="23" xfId="2" applyNumberFormat="1" applyFont="1" applyFill="1" applyBorder="1" applyAlignment="1">
      <alignment horizontal="left"/>
    </xf>
    <xf numFmtId="49" fontId="2" fillId="5" borderId="24" xfId="2" applyNumberFormat="1" applyFont="1" applyFill="1" applyBorder="1" applyAlignment="1">
      <alignment horizontal="left"/>
    </xf>
    <xf numFmtId="0" fontId="13" fillId="3" borderId="42" xfId="2" applyFont="1" applyFill="1" applyBorder="1" applyAlignment="1">
      <alignment horizontal="left" vertical="center"/>
    </xf>
    <xf numFmtId="0" fontId="13" fillId="3" borderId="30" xfId="2" applyFont="1" applyFill="1" applyBorder="1" applyAlignment="1">
      <alignment horizontal="left" vertical="center"/>
    </xf>
    <xf numFmtId="0" fontId="13" fillId="3" borderId="23" xfId="2" applyFont="1" applyFill="1" applyBorder="1" applyAlignment="1">
      <alignment horizontal="left" vertical="center"/>
    </xf>
    <xf numFmtId="0" fontId="13" fillId="3" borderId="43" xfId="2" applyFont="1" applyFill="1" applyBorder="1" applyAlignment="1">
      <alignment horizontal="left" vertical="center"/>
    </xf>
    <xf numFmtId="0" fontId="17" fillId="5" borderId="36" xfId="0" applyFont="1" applyFill="1" applyBorder="1" applyAlignment="1" applyProtection="1">
      <alignment horizontal="center" vertical="top"/>
      <protection locked="0"/>
    </xf>
    <xf numFmtId="0" fontId="17" fillId="5" borderId="37" xfId="0" applyFont="1" applyFill="1" applyBorder="1" applyAlignment="1" applyProtection="1">
      <alignment horizontal="center" vertical="top"/>
      <protection locked="0"/>
    </xf>
    <xf numFmtId="0" fontId="17" fillId="5" borderId="47" xfId="0" applyFont="1" applyFill="1" applyBorder="1" applyAlignment="1" applyProtection="1">
      <alignment horizontal="center" vertical="top"/>
      <protection locked="0"/>
    </xf>
    <xf numFmtId="0" fontId="16" fillId="0" borderId="0" xfId="2" applyFont="1" applyAlignment="1">
      <alignment horizontal="center"/>
    </xf>
    <xf numFmtId="0" fontId="7" fillId="0" borderId="0" xfId="2" applyFont="1" applyAlignment="1">
      <alignment horizontal="center"/>
    </xf>
    <xf numFmtId="49" fontId="8" fillId="0" borderId="0" xfId="0" applyNumberFormat="1" applyFont="1" applyAlignment="1">
      <alignment horizontal="center"/>
    </xf>
    <xf numFmtId="49" fontId="8" fillId="0" borderId="1" xfId="0" applyNumberFormat="1" applyFont="1" applyBorder="1" applyAlignment="1">
      <alignment horizontal="center"/>
    </xf>
    <xf numFmtId="0" fontId="14" fillId="3" borderId="6" xfId="2" applyFont="1" applyFill="1" applyBorder="1" applyAlignment="1">
      <alignment horizontal="center" vertical="center"/>
    </xf>
    <xf numFmtId="0" fontId="14" fillId="3" borderId="7" xfId="2" applyFont="1" applyFill="1" applyBorder="1" applyAlignment="1">
      <alignment horizontal="center" vertical="center"/>
    </xf>
    <xf numFmtId="0" fontId="14" fillId="3" borderId="9" xfId="2" applyFont="1" applyFill="1" applyBorder="1" applyAlignment="1">
      <alignment horizontal="center" vertical="center"/>
    </xf>
    <xf numFmtId="49" fontId="2" fillId="0" borderId="10" xfId="2" applyNumberFormat="1" applyFont="1" applyBorder="1" applyAlignment="1">
      <alignment horizontal="center"/>
    </xf>
    <xf numFmtId="49" fontId="2" fillId="0" borderId="7" xfId="2" applyNumberFormat="1" applyFont="1" applyBorder="1" applyAlignment="1">
      <alignment horizontal="center"/>
    </xf>
    <xf numFmtId="49" fontId="2" fillId="0" borderId="8" xfId="2" applyNumberFormat="1" applyFont="1" applyBorder="1" applyAlignment="1">
      <alignment horizontal="center"/>
    </xf>
    <xf numFmtId="176" fontId="2" fillId="5" borderId="10" xfId="2" applyNumberFormat="1" applyFont="1" applyFill="1" applyBorder="1" applyAlignment="1">
      <alignment horizontal="center"/>
    </xf>
    <xf numFmtId="176" fontId="2" fillId="5" borderId="7" xfId="2" applyNumberFormat="1" applyFont="1" applyFill="1" applyBorder="1" applyAlignment="1">
      <alignment horizontal="center"/>
    </xf>
    <xf numFmtId="176" fontId="2" fillId="5" borderId="8" xfId="2" applyNumberFormat="1" applyFont="1" applyFill="1" applyBorder="1" applyAlignment="1">
      <alignment horizontal="center"/>
    </xf>
    <xf numFmtId="49" fontId="2" fillId="5" borderId="37" xfId="0" applyNumberFormat="1" applyFont="1" applyFill="1" applyBorder="1" applyAlignment="1">
      <alignment horizontal="center" vertical="top"/>
    </xf>
    <xf numFmtId="49" fontId="2" fillId="5" borderId="38" xfId="0" applyNumberFormat="1" applyFont="1" applyFill="1" applyBorder="1" applyAlignment="1">
      <alignment horizontal="center" vertical="top"/>
    </xf>
  </cellXfs>
  <cellStyles count="4">
    <cellStyle name="桁区切り" xfId="1" builtinId="6"/>
    <cellStyle name="標準" xfId="0" builtinId="0"/>
    <cellStyle name="標準 14" xfId="3"/>
    <cellStyle name="標準_帳票レイアウト（未成残高推移表（支店営業所別）" xfId="2"/>
  </cellStyles>
  <dxfs count="9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b/>
        <i val="0"/>
        <strike/>
        <color auto="1"/>
      </font>
      <fill>
        <patternFill>
          <bgColor rgb="FFFF0000"/>
        </patternFill>
      </fill>
    </dxf>
  </dxfs>
  <tableStyles count="0" defaultTableStyle="TableStyleMedium2" defaultPivotStyle="PivotStyleLight16"/>
  <colors>
    <mruColors>
      <color rgb="FFCC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47624</xdr:colOff>
      <xdr:row>25</xdr:row>
      <xdr:rowOff>38100</xdr:rowOff>
    </xdr:from>
    <xdr:to>
      <xdr:col>100</xdr:col>
      <xdr:colOff>104774</xdr:colOff>
      <xdr:row>30</xdr:row>
      <xdr:rowOff>142875</xdr:rowOff>
    </xdr:to>
    <xdr:sp macro="" textlink="">
      <xdr:nvSpPr>
        <xdr:cNvPr id="2" name="角丸四角形 1">
          <a:extLst>
            <a:ext uri="{FF2B5EF4-FFF2-40B4-BE49-F238E27FC236}">
              <a16:creationId xmlns:a16="http://schemas.microsoft.com/office/drawing/2014/main" xmlns="" id="{236923CB-0905-47C6-83EB-CF49E7353092}"/>
            </a:ext>
          </a:extLst>
        </xdr:cNvPr>
        <xdr:cNvSpPr/>
      </xdr:nvSpPr>
      <xdr:spPr>
        <a:xfrm>
          <a:off x="165099" y="4210050"/>
          <a:ext cx="11391900" cy="911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0</xdr:colOff>
      <xdr:row>27</xdr:row>
      <xdr:rowOff>85725</xdr:rowOff>
    </xdr:from>
    <xdr:ext cx="4314825" cy="459100"/>
    <xdr:sp macro="" textlink="">
      <xdr:nvSpPr>
        <xdr:cNvPr id="3" name="テキスト ボックス 2">
          <a:extLst>
            <a:ext uri="{FF2B5EF4-FFF2-40B4-BE49-F238E27FC236}">
              <a16:creationId xmlns:a16="http://schemas.microsoft.com/office/drawing/2014/main" xmlns="" id="{083FB923-5FBE-462D-B2D4-F69F7B9F3D01}"/>
            </a:ext>
          </a:extLst>
        </xdr:cNvPr>
        <xdr:cNvSpPr txBox="1"/>
      </xdr:nvSpPr>
      <xdr:spPr>
        <a:xfrm>
          <a:off x="3200400" y="4578350"/>
          <a:ext cx="4314825" cy="45910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請求内訳を入力してください。</a:t>
          </a:r>
          <a:r>
            <a:rPr kumimoji="1" lang="en-US" altLang="ja-JP" sz="1100"/>
            <a:t/>
          </a:r>
          <a:br>
            <a:rPr kumimoji="1" lang="en-US" altLang="ja-JP" sz="1100"/>
          </a:br>
          <a:r>
            <a:rPr kumimoji="1" lang="ja-JP" altLang="en-US" sz="1100"/>
            <a:t>ただし、税率が異なるものについては、行を分けて入力してください。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76"/>
  <sheetViews>
    <sheetView showGridLines="0" tabSelected="1" view="pageBreakPreview" zoomScaleNormal="100" zoomScaleSheetLayoutView="100" workbookViewId="0"/>
  </sheetViews>
  <sheetFormatPr defaultColWidth="1.875" defaultRowHeight="11.85" customHeight="1"/>
  <cols>
    <col min="1" max="99" width="1.625" style="50" customWidth="1"/>
    <col min="100" max="102" width="1.875" style="50"/>
    <col min="103" max="103" width="8.375" style="49" customWidth="1"/>
    <col min="104" max="104" width="10.5" style="49" bestFit="1" customWidth="1"/>
    <col min="105" max="107" width="9" style="50" bestFit="1" customWidth="1"/>
    <col min="108" max="109" width="10.5" style="50" bestFit="1" customWidth="1"/>
    <col min="110" max="144" width="2.625" style="50" customWidth="1"/>
    <col min="145" max="16384" width="1.875" style="50"/>
  </cols>
  <sheetData>
    <row r="1" spans="1:105" ht="12.95" customHeight="1">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row>
    <row r="2" spans="1:105" ht="12.95" customHeight="1">
      <c r="A2" s="49"/>
      <c r="B2" s="49"/>
      <c r="AO2" s="148" t="s">
        <v>224</v>
      </c>
      <c r="AP2" s="148"/>
      <c r="AQ2" s="148"/>
      <c r="AR2" s="148"/>
      <c r="AS2" s="148"/>
      <c r="AT2" s="148"/>
      <c r="AU2" s="148"/>
      <c r="AV2" s="148"/>
      <c r="AW2" s="148"/>
      <c r="AX2" s="148"/>
      <c r="AY2" s="148"/>
      <c r="BP2" s="49"/>
      <c r="BQ2" s="49"/>
      <c r="BR2" s="49"/>
      <c r="BS2" s="49"/>
      <c r="BT2" s="49"/>
      <c r="BU2" s="49"/>
      <c r="BV2" s="49"/>
      <c r="BW2" s="49"/>
      <c r="BX2" s="49"/>
      <c r="CY2" s="50"/>
      <c r="DA2" s="49"/>
    </row>
    <row r="3" spans="1:105" ht="16.5" customHeight="1">
      <c r="A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O3" s="158" t="s">
        <v>0</v>
      </c>
      <c r="AP3" s="158"/>
      <c r="AQ3" s="158"/>
      <c r="AR3" s="158"/>
      <c r="AS3" s="158"/>
      <c r="AT3" s="158"/>
      <c r="AU3" s="158"/>
      <c r="AV3" s="158"/>
      <c r="AW3" s="158"/>
      <c r="AX3" s="158"/>
      <c r="AY3" s="158"/>
      <c r="AZ3" s="158"/>
      <c r="BG3" s="51" t="s">
        <v>225</v>
      </c>
      <c r="BP3" s="49"/>
      <c r="BQ3" s="49"/>
      <c r="BR3" s="49"/>
      <c r="BS3" s="49"/>
      <c r="BT3" s="49"/>
      <c r="BU3" s="49"/>
      <c r="BV3" s="49"/>
      <c r="BW3" s="49"/>
      <c r="BX3" s="49"/>
      <c r="CY3" s="52"/>
      <c r="DA3" s="49"/>
    </row>
    <row r="4" spans="1:105" s="54" customFormat="1" ht="12.95" customHeight="1">
      <c r="A4" s="53"/>
      <c r="C4" s="55"/>
      <c r="D4" s="49"/>
      <c r="E4" s="50"/>
      <c r="F4" s="50"/>
      <c r="G4" s="50"/>
      <c r="H4" s="55"/>
      <c r="I4" s="50"/>
      <c r="J4" s="50"/>
      <c r="K4" s="50"/>
      <c r="L4" s="50"/>
      <c r="M4" s="55"/>
      <c r="N4" s="49"/>
      <c r="O4" s="49"/>
      <c r="P4" s="49"/>
      <c r="Q4" s="49"/>
      <c r="R4" s="49"/>
      <c r="S4" s="49"/>
      <c r="T4" s="49"/>
      <c r="U4" s="49"/>
      <c r="V4" s="49"/>
      <c r="W4" s="49"/>
      <c r="X4" s="49"/>
      <c r="Y4" s="49"/>
      <c r="Z4" s="49"/>
      <c r="AA4" s="49"/>
      <c r="AB4" s="49"/>
      <c r="AC4" s="49"/>
      <c r="AD4" s="49"/>
      <c r="AE4" s="49"/>
      <c r="AF4" s="49"/>
      <c r="AG4" s="49"/>
      <c r="AH4" s="49"/>
      <c r="AI4" s="49"/>
      <c r="AJ4" s="49"/>
      <c r="AK4" s="53"/>
      <c r="AO4" s="158"/>
      <c r="AP4" s="158"/>
      <c r="AQ4" s="158"/>
      <c r="AR4" s="158"/>
      <c r="AS4" s="158"/>
      <c r="AT4" s="158"/>
      <c r="AU4" s="158"/>
      <c r="AV4" s="158"/>
      <c r="AW4" s="158"/>
      <c r="AX4" s="158"/>
      <c r="AY4" s="158"/>
      <c r="AZ4" s="158"/>
      <c r="BA4" s="56"/>
      <c r="BB4" s="56"/>
      <c r="BC4" s="56"/>
      <c r="BD4" s="56"/>
      <c r="BE4" s="56"/>
      <c r="BF4" s="57"/>
      <c r="BG4" s="51" t="s">
        <v>265</v>
      </c>
      <c r="BH4" s="57"/>
      <c r="BI4" s="57"/>
      <c r="BJ4" s="57"/>
      <c r="BK4" s="57"/>
      <c r="BL4" s="57"/>
      <c r="BM4" s="57"/>
      <c r="CY4" s="53"/>
    </row>
    <row r="5" spans="1:105" ht="12.95" customHeight="1">
      <c r="A5" s="49"/>
      <c r="C5" s="55"/>
      <c r="D5" s="54"/>
      <c r="E5" s="54"/>
      <c r="F5" s="54"/>
      <c r="G5" s="54"/>
      <c r="H5" s="55"/>
      <c r="I5" s="54"/>
      <c r="J5" s="54"/>
      <c r="K5" s="54"/>
      <c r="L5" s="54"/>
      <c r="M5" s="55"/>
      <c r="N5" s="53"/>
      <c r="O5" s="53"/>
      <c r="P5" s="53"/>
      <c r="Q5" s="53"/>
      <c r="R5" s="53"/>
      <c r="S5" s="53"/>
      <c r="T5" s="53"/>
      <c r="U5" s="53"/>
      <c r="V5" s="53"/>
      <c r="W5" s="53"/>
      <c r="X5" s="53"/>
      <c r="Y5" s="53"/>
      <c r="Z5" s="53"/>
      <c r="AA5" s="53"/>
      <c r="AB5" s="53"/>
      <c r="AC5" s="53"/>
      <c r="AD5" s="53"/>
      <c r="AE5" s="53"/>
      <c r="AF5" s="53"/>
      <c r="AG5" s="53"/>
      <c r="AH5" s="53"/>
      <c r="AI5" s="53"/>
      <c r="AJ5" s="53"/>
      <c r="AK5" s="49"/>
      <c r="AP5" s="49"/>
      <c r="AQ5" s="49"/>
      <c r="AR5" s="49"/>
      <c r="AS5" s="49"/>
      <c r="AT5" s="49"/>
      <c r="BG5" s="51" t="s">
        <v>263</v>
      </c>
      <c r="BH5" s="57"/>
      <c r="BI5" s="57"/>
      <c r="BJ5" s="57"/>
      <c r="BK5" s="57"/>
      <c r="BL5" s="57"/>
      <c r="BM5" s="57"/>
      <c r="BO5" s="49"/>
    </row>
    <row r="6" spans="1:105" ht="12.95" customHeight="1">
      <c r="A6" s="49"/>
      <c r="C6" s="53"/>
      <c r="H6" s="53"/>
      <c r="M6" s="53"/>
      <c r="N6" s="49"/>
      <c r="O6" s="49"/>
      <c r="P6" s="49"/>
      <c r="Q6" s="49"/>
      <c r="R6" s="49"/>
      <c r="S6" s="49"/>
      <c r="T6" s="49"/>
      <c r="U6" s="49"/>
      <c r="V6" s="49"/>
      <c r="W6" s="49"/>
      <c r="X6" s="49"/>
      <c r="Y6" s="49"/>
      <c r="Z6" s="49"/>
      <c r="AA6" s="49"/>
      <c r="AB6" s="49"/>
      <c r="AC6" s="49"/>
      <c r="AD6" s="49"/>
      <c r="AE6" s="49"/>
      <c r="AF6" s="49"/>
      <c r="AG6" s="49"/>
      <c r="AH6" s="49"/>
      <c r="AI6" s="49"/>
      <c r="AJ6" s="49"/>
      <c r="AK6" s="58"/>
      <c r="AP6" s="58"/>
      <c r="AQ6" s="58"/>
      <c r="AR6" s="55"/>
      <c r="AS6" s="59"/>
      <c r="AT6" s="59"/>
      <c r="BG6" s="57"/>
      <c r="BH6" s="51" t="s">
        <v>264</v>
      </c>
      <c r="BI6" s="49"/>
      <c r="BO6" s="49"/>
    </row>
    <row r="7" spans="1:105" ht="12.6" customHeight="1" thickBot="1">
      <c r="A7" s="49"/>
      <c r="C7" s="60"/>
      <c r="H7" s="60"/>
      <c r="M7" s="60"/>
      <c r="N7" s="58"/>
      <c r="O7" s="58"/>
      <c r="P7" s="58"/>
      <c r="Q7" s="58"/>
      <c r="R7" s="58"/>
      <c r="S7" s="58"/>
      <c r="T7" s="58"/>
      <c r="U7" s="58"/>
      <c r="V7" s="58"/>
      <c r="W7" s="58"/>
      <c r="X7" s="58"/>
      <c r="Y7" s="58"/>
      <c r="Z7" s="58"/>
      <c r="AA7" s="58"/>
      <c r="AB7" s="58"/>
      <c r="AC7" s="58"/>
      <c r="AD7" s="58"/>
      <c r="AE7" s="58"/>
      <c r="AF7" s="58"/>
      <c r="AG7" s="58"/>
      <c r="AH7" s="254" t="s">
        <v>1</v>
      </c>
      <c r="AI7" s="254"/>
      <c r="AJ7" s="254"/>
      <c r="AK7" s="49"/>
      <c r="AP7" s="49"/>
      <c r="AQ7" s="49"/>
      <c r="AR7" s="55"/>
      <c r="AS7" s="49"/>
      <c r="AT7" s="49"/>
      <c r="AU7" s="49"/>
      <c r="AV7" s="49"/>
      <c r="AW7" s="49"/>
      <c r="AX7" s="49"/>
      <c r="BO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row>
    <row r="8" spans="1:105" ht="15.6" customHeight="1" thickBot="1">
      <c r="A8" s="49"/>
      <c r="C8" s="61" t="s">
        <v>3</v>
      </c>
      <c r="D8" s="62"/>
      <c r="E8" s="62"/>
      <c r="F8" s="63"/>
      <c r="G8" s="63"/>
      <c r="H8" s="63"/>
      <c r="I8" s="61"/>
      <c r="J8" s="62"/>
      <c r="K8" s="62"/>
      <c r="L8" s="63"/>
      <c r="M8" s="63"/>
      <c r="N8" s="63"/>
      <c r="O8" s="61"/>
      <c r="P8" s="61"/>
      <c r="Q8" s="61"/>
      <c r="R8" s="61"/>
      <c r="S8" s="61"/>
      <c r="T8" s="61"/>
      <c r="U8" s="61"/>
      <c r="V8" s="61"/>
      <c r="W8" s="61"/>
      <c r="X8" s="61"/>
      <c r="Y8" s="61"/>
      <c r="Z8" s="61"/>
      <c r="AA8" s="61"/>
      <c r="AB8" s="61"/>
      <c r="AC8" s="61"/>
      <c r="AD8" s="61"/>
      <c r="AE8" s="61"/>
      <c r="AF8" s="61"/>
      <c r="AG8" s="61"/>
      <c r="AH8" s="255"/>
      <c r="AI8" s="255"/>
      <c r="AJ8" s="255"/>
      <c r="AK8" s="58"/>
      <c r="AP8" s="58"/>
      <c r="AQ8" s="58"/>
      <c r="AR8" s="55"/>
      <c r="AS8" s="49"/>
      <c r="AT8" s="49"/>
      <c r="AU8" s="49"/>
      <c r="AV8" s="49"/>
      <c r="AW8" s="49"/>
      <c r="AX8" s="49"/>
      <c r="AY8" s="49"/>
      <c r="BI8" s="49"/>
      <c r="BJ8" s="49"/>
      <c r="BK8" s="49"/>
      <c r="BL8" s="49"/>
      <c r="BM8" s="49"/>
      <c r="BN8" s="49"/>
      <c r="BO8" s="49"/>
      <c r="BP8" s="49"/>
      <c r="BQ8" s="49"/>
      <c r="BR8" s="49"/>
      <c r="BS8" s="49"/>
      <c r="BT8" s="49"/>
      <c r="BU8" s="49"/>
      <c r="BV8" s="49"/>
      <c r="BW8" s="49"/>
      <c r="BX8" s="49"/>
      <c r="BY8" s="49"/>
      <c r="BZ8" s="49"/>
      <c r="CA8" s="49"/>
      <c r="CB8" s="49"/>
      <c r="CC8" s="49"/>
      <c r="CD8" s="49"/>
      <c r="CE8" s="49"/>
      <c r="CF8" s="202" t="s">
        <v>152</v>
      </c>
      <c r="CG8" s="203"/>
      <c r="CH8" s="203"/>
      <c r="CI8" s="203"/>
      <c r="CJ8" s="203"/>
      <c r="CK8" s="204"/>
      <c r="CL8" s="205"/>
      <c r="CM8" s="206"/>
      <c r="CN8" s="206"/>
      <c r="CO8" s="206"/>
      <c r="CP8" s="206"/>
      <c r="CQ8" s="206"/>
      <c r="CR8" s="206"/>
      <c r="CS8" s="206"/>
      <c r="CT8" s="206"/>
      <c r="CU8" s="206"/>
      <c r="CV8" s="207"/>
      <c r="CW8" s="49"/>
      <c r="CX8" s="49"/>
    </row>
    <row r="9" spans="1:105" ht="15.6" customHeight="1" thickBot="1">
      <c r="A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R9" s="55"/>
      <c r="AS9" s="49"/>
      <c r="AT9" s="49"/>
      <c r="AU9" s="49"/>
      <c r="AV9" s="49"/>
      <c r="AW9" s="49"/>
      <c r="AX9" s="49"/>
      <c r="AY9" s="49"/>
      <c r="BI9" s="49"/>
      <c r="BJ9" s="49"/>
      <c r="BK9" s="49"/>
      <c r="BL9" s="49"/>
      <c r="BM9" s="49"/>
      <c r="BN9" s="49"/>
      <c r="BO9" s="49"/>
      <c r="BP9" s="49"/>
      <c r="BQ9" s="49"/>
      <c r="BR9" s="49"/>
      <c r="BS9" s="49"/>
      <c r="BT9" s="49"/>
      <c r="BU9" s="49"/>
      <c r="BV9" s="49"/>
      <c r="BW9" s="49"/>
      <c r="BX9" s="49"/>
      <c r="BY9" s="49"/>
      <c r="BZ9" s="49"/>
      <c r="CA9" s="49"/>
      <c r="CB9" s="49"/>
      <c r="CC9" s="49"/>
      <c r="CD9" s="49"/>
      <c r="CE9" s="49"/>
      <c r="CF9" s="202" t="s">
        <v>11</v>
      </c>
      <c r="CG9" s="203"/>
      <c r="CH9" s="203"/>
      <c r="CI9" s="203"/>
      <c r="CJ9" s="203"/>
      <c r="CK9" s="204"/>
      <c r="CL9" s="271"/>
      <c r="CM9" s="272"/>
      <c r="CN9" s="272"/>
      <c r="CO9" s="272"/>
      <c r="CP9" s="272"/>
      <c r="CQ9" s="272"/>
      <c r="CR9" s="272"/>
      <c r="CS9" s="272"/>
      <c r="CT9" s="272"/>
      <c r="CU9" s="272"/>
      <c r="CV9" s="273"/>
      <c r="CW9" s="65"/>
      <c r="CX9" s="65"/>
    </row>
    <row r="10" spans="1:105" ht="12.95" customHeight="1">
      <c r="A10" s="49"/>
      <c r="C10" s="66"/>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R10" s="55"/>
      <c r="AS10" s="49"/>
      <c r="AT10" s="49"/>
      <c r="AU10" s="49"/>
      <c r="AV10" s="49"/>
      <c r="AW10" s="49"/>
      <c r="AX10" s="49"/>
      <c r="AY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row>
    <row r="11" spans="1:105" ht="12.95" customHeight="1" thickBot="1">
      <c r="A11" s="49"/>
      <c r="C11" s="67" t="s">
        <v>4</v>
      </c>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49"/>
      <c r="AP11" s="49"/>
      <c r="AQ11" s="49"/>
      <c r="AR11" s="55"/>
      <c r="AS11" s="49"/>
      <c r="AT11" s="49"/>
      <c r="AU11" s="49"/>
      <c r="AV11" s="49"/>
      <c r="AW11" s="49"/>
      <c r="AX11" s="49"/>
      <c r="AY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row>
    <row r="12" spans="1:105" ht="12.95" customHeight="1">
      <c r="A12" s="49"/>
      <c r="C12" s="250" t="s">
        <v>5</v>
      </c>
      <c r="D12" s="251"/>
      <c r="E12" s="251"/>
      <c r="F12" s="251"/>
      <c r="G12" s="251"/>
      <c r="H12" s="251"/>
      <c r="I12" s="251"/>
      <c r="J12" s="251"/>
      <c r="K12" s="251"/>
      <c r="L12" s="251"/>
      <c r="M12" s="274">
        <f>SUM(M39:AB45)</f>
        <v>0</v>
      </c>
      <c r="N12" s="274"/>
      <c r="O12" s="274"/>
      <c r="P12" s="274"/>
      <c r="Q12" s="274"/>
      <c r="R12" s="274"/>
      <c r="S12" s="274"/>
      <c r="T12" s="274"/>
      <c r="U12" s="274"/>
      <c r="V12" s="274"/>
      <c r="W12" s="274"/>
      <c r="X12" s="274"/>
      <c r="Y12" s="274"/>
      <c r="Z12" s="274"/>
      <c r="AA12" s="274"/>
      <c r="AB12" s="274"/>
      <c r="AC12" s="276"/>
      <c r="AD12" s="277"/>
      <c r="AE12" s="277"/>
      <c r="AF12" s="277"/>
      <c r="AG12" s="277"/>
      <c r="AH12" s="277"/>
      <c r="AI12" s="277"/>
      <c r="AJ12" s="278"/>
      <c r="AK12" s="105"/>
      <c r="AL12" s="105"/>
      <c r="AM12" s="105"/>
      <c r="AN12" s="105"/>
      <c r="AO12" s="49"/>
      <c r="AP12" s="49"/>
      <c r="AQ12" s="49"/>
      <c r="AR12" s="55"/>
      <c r="AS12" s="49"/>
      <c r="AT12" s="49"/>
      <c r="AU12" s="49"/>
      <c r="AV12" s="49"/>
      <c r="AW12" s="49"/>
      <c r="AX12" s="49"/>
      <c r="AY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64"/>
      <c r="CR12" s="64" t="s">
        <v>223</v>
      </c>
      <c r="CS12" s="64"/>
      <c r="CT12" s="64"/>
      <c r="CU12" s="64"/>
      <c r="CV12" s="64"/>
      <c r="CW12" s="49"/>
      <c r="CX12" s="49"/>
    </row>
    <row r="13" spans="1:105" ht="12.95" customHeight="1" thickBot="1">
      <c r="A13" s="49"/>
      <c r="C13" s="252"/>
      <c r="D13" s="253"/>
      <c r="E13" s="253"/>
      <c r="F13" s="253"/>
      <c r="G13" s="253"/>
      <c r="H13" s="253"/>
      <c r="I13" s="253"/>
      <c r="J13" s="253"/>
      <c r="K13" s="253"/>
      <c r="L13" s="253"/>
      <c r="M13" s="275"/>
      <c r="N13" s="275"/>
      <c r="O13" s="275"/>
      <c r="P13" s="275"/>
      <c r="Q13" s="275"/>
      <c r="R13" s="275"/>
      <c r="S13" s="275"/>
      <c r="T13" s="275"/>
      <c r="U13" s="275"/>
      <c r="V13" s="275"/>
      <c r="W13" s="275"/>
      <c r="X13" s="275"/>
      <c r="Y13" s="275"/>
      <c r="Z13" s="275"/>
      <c r="AA13" s="275"/>
      <c r="AB13" s="275"/>
      <c r="AC13" s="279"/>
      <c r="AD13" s="279"/>
      <c r="AE13" s="279"/>
      <c r="AF13" s="279"/>
      <c r="AG13" s="279"/>
      <c r="AH13" s="279"/>
      <c r="AI13" s="279"/>
      <c r="AJ13" s="280"/>
      <c r="AK13" s="105"/>
      <c r="AL13" s="105"/>
      <c r="AM13" s="105"/>
      <c r="AN13" s="105"/>
      <c r="AO13" s="49"/>
      <c r="AP13" s="49"/>
      <c r="AQ13" s="49"/>
      <c r="AR13" s="55"/>
      <c r="AS13" s="49"/>
      <c r="AT13" s="49"/>
      <c r="AU13" s="49"/>
      <c r="AV13" s="49"/>
      <c r="AW13" s="49"/>
      <c r="AX13" s="49"/>
      <c r="AY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row>
    <row r="14" spans="1:105" ht="12.95" customHeight="1" thickBot="1">
      <c r="A14" s="49"/>
      <c r="C14" s="67"/>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49"/>
      <c r="AP14" s="49"/>
      <c r="AQ14" s="49"/>
      <c r="AR14" s="55"/>
      <c r="AS14" s="49"/>
      <c r="AT14" s="49"/>
      <c r="AU14" s="49"/>
      <c r="AV14" s="49"/>
      <c r="AW14" s="49"/>
      <c r="AX14" s="49"/>
      <c r="AY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row>
    <row r="15" spans="1:105" ht="12.95" customHeight="1">
      <c r="A15" s="49"/>
      <c r="C15" s="281" t="s">
        <v>18</v>
      </c>
      <c r="D15" s="282"/>
      <c r="E15" s="282"/>
      <c r="F15" s="282"/>
      <c r="G15" s="282"/>
      <c r="H15" s="282"/>
      <c r="I15" s="282"/>
      <c r="J15" s="282"/>
      <c r="K15" s="282"/>
      <c r="L15" s="282"/>
      <c r="M15" s="241"/>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3"/>
      <c r="AW15" s="68"/>
      <c r="AX15" s="69"/>
      <c r="AY15" s="256" t="s">
        <v>147</v>
      </c>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8"/>
      <c r="CJ15" s="258"/>
      <c r="CK15" s="258"/>
      <c r="CL15" s="258"/>
      <c r="CM15" s="258"/>
      <c r="CN15" s="257"/>
      <c r="CO15" s="257"/>
      <c r="CP15" s="257"/>
      <c r="CQ15" s="257"/>
      <c r="CR15" s="257"/>
      <c r="CS15" s="257"/>
      <c r="CT15" s="257"/>
      <c r="CU15" s="257"/>
      <c r="CV15" s="259"/>
      <c r="CW15" s="70"/>
      <c r="CX15" s="70"/>
    </row>
    <row r="16" spans="1:105" ht="12.95" customHeight="1">
      <c r="A16" s="49"/>
      <c r="C16" s="239" t="s">
        <v>19</v>
      </c>
      <c r="D16" s="240"/>
      <c r="E16" s="240"/>
      <c r="F16" s="240"/>
      <c r="G16" s="240"/>
      <c r="H16" s="240"/>
      <c r="I16" s="240"/>
      <c r="J16" s="240"/>
      <c r="K16" s="240"/>
      <c r="L16" s="240"/>
      <c r="M16" s="244"/>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6"/>
      <c r="AW16" s="71"/>
      <c r="AX16" s="49"/>
      <c r="AY16" s="72"/>
      <c r="AZ16" s="73"/>
      <c r="BA16" s="73"/>
      <c r="BB16" s="73"/>
      <c r="BC16" s="73"/>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286" t="s">
        <v>217</v>
      </c>
      <c r="CC16" s="287"/>
      <c r="CD16" s="287"/>
      <c r="CE16" s="287"/>
      <c r="CF16" s="288"/>
      <c r="CG16" s="289" t="s">
        <v>248</v>
      </c>
      <c r="CH16" s="290"/>
      <c r="CI16" s="290"/>
      <c r="CJ16" s="290"/>
      <c r="CK16" s="290"/>
      <c r="CL16" s="290"/>
      <c r="CM16" s="291"/>
      <c r="CN16" s="208"/>
      <c r="CO16" s="208"/>
      <c r="CP16" s="208"/>
      <c r="CQ16" s="208"/>
      <c r="CR16" s="208"/>
      <c r="CS16" s="208"/>
      <c r="CT16" s="208"/>
      <c r="CU16" s="208"/>
      <c r="CV16" s="209"/>
      <c r="CW16" s="70"/>
      <c r="CX16" s="70"/>
    </row>
    <row r="17" spans="1:102" ht="12.95" customHeight="1">
      <c r="A17" s="49"/>
      <c r="C17" s="239" t="s">
        <v>17</v>
      </c>
      <c r="D17" s="283"/>
      <c r="E17" s="283"/>
      <c r="F17" s="283"/>
      <c r="G17" s="283"/>
      <c r="H17" s="283"/>
      <c r="I17" s="283"/>
      <c r="J17" s="283"/>
      <c r="K17" s="283"/>
      <c r="L17" s="284"/>
      <c r="M17" s="244"/>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6"/>
      <c r="AW17" s="71"/>
      <c r="AX17" s="49"/>
      <c r="AY17" s="72"/>
      <c r="AZ17" s="73"/>
      <c r="BA17" s="73"/>
      <c r="BB17" s="73"/>
      <c r="BC17" s="73"/>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7"/>
      <c r="CW17" s="70"/>
      <c r="CX17" s="70"/>
    </row>
    <row r="18" spans="1:102" ht="12.95" customHeight="1">
      <c r="A18" s="49"/>
      <c r="C18" s="239" t="s">
        <v>12</v>
      </c>
      <c r="D18" s="240"/>
      <c r="E18" s="240"/>
      <c r="F18" s="240"/>
      <c r="G18" s="240"/>
      <c r="H18" s="240"/>
      <c r="I18" s="240"/>
      <c r="J18" s="240"/>
      <c r="K18" s="240"/>
      <c r="L18" s="240"/>
      <c r="M18" s="260"/>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2"/>
      <c r="AW18" s="71"/>
      <c r="AX18" s="49"/>
      <c r="AY18" s="72"/>
      <c r="AZ18" s="73"/>
      <c r="BA18" s="73"/>
      <c r="BB18" s="73"/>
      <c r="BC18" s="124" t="s">
        <v>249</v>
      </c>
      <c r="BD18" s="124"/>
      <c r="BE18" s="124"/>
      <c r="BF18" s="124"/>
      <c r="BG18" s="124"/>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108"/>
      <c r="CT18" s="108"/>
      <c r="CU18" s="108"/>
      <c r="CV18" s="107"/>
      <c r="CW18" s="70"/>
      <c r="CX18" s="70"/>
    </row>
    <row r="19" spans="1:102" ht="12.95" customHeight="1">
      <c r="A19" s="49"/>
      <c r="C19" s="237" t="s">
        <v>13</v>
      </c>
      <c r="D19" s="238"/>
      <c r="E19" s="238"/>
      <c r="F19" s="238"/>
      <c r="G19" s="238"/>
      <c r="H19" s="238"/>
      <c r="I19" s="238"/>
      <c r="J19" s="238"/>
      <c r="K19" s="238"/>
      <c r="L19" s="238"/>
      <c r="M19" s="263"/>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7" t="s">
        <v>20</v>
      </c>
      <c r="AV19" s="268"/>
      <c r="AW19" s="71"/>
      <c r="AX19" s="49"/>
      <c r="AY19" s="72"/>
      <c r="AZ19" s="73"/>
      <c r="BA19" s="73"/>
      <c r="BB19" s="73"/>
      <c r="BC19" s="124" t="s">
        <v>250</v>
      </c>
      <c r="BD19" s="124"/>
      <c r="BE19" s="124"/>
      <c r="BF19" s="124"/>
      <c r="BG19" s="124"/>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108"/>
      <c r="CT19" s="108"/>
      <c r="CU19" s="108"/>
      <c r="CV19" s="107"/>
      <c r="CW19" s="74"/>
      <c r="CX19" s="74"/>
    </row>
    <row r="20" spans="1:102" ht="12.95" customHeight="1">
      <c r="A20" s="49"/>
      <c r="C20" s="237"/>
      <c r="D20" s="238"/>
      <c r="E20" s="238"/>
      <c r="F20" s="238"/>
      <c r="G20" s="238"/>
      <c r="H20" s="238"/>
      <c r="I20" s="238"/>
      <c r="J20" s="238"/>
      <c r="K20" s="238"/>
      <c r="L20" s="238"/>
      <c r="M20" s="265"/>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9" t="s">
        <v>21</v>
      </c>
      <c r="AV20" s="270"/>
      <c r="AW20" s="71"/>
      <c r="AX20" s="49"/>
      <c r="AY20" s="72"/>
      <c r="AZ20" s="73"/>
      <c r="BA20" s="73"/>
      <c r="BB20" s="73"/>
      <c r="BC20" s="124" t="s">
        <v>251</v>
      </c>
      <c r="BD20" s="124"/>
      <c r="BE20" s="124"/>
      <c r="BF20" s="124"/>
      <c r="BG20" s="124"/>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85" t="s">
        <v>148</v>
      </c>
      <c r="CT20" s="285"/>
      <c r="CU20" s="285"/>
      <c r="CV20" s="107"/>
      <c r="CW20" s="74"/>
      <c r="CX20" s="74"/>
    </row>
    <row r="21" spans="1:102" ht="12.95" customHeight="1">
      <c r="A21" s="49"/>
      <c r="C21" s="239" t="s">
        <v>14</v>
      </c>
      <c r="D21" s="240"/>
      <c r="E21" s="240"/>
      <c r="F21" s="240"/>
      <c r="G21" s="240"/>
      <c r="H21" s="240"/>
      <c r="I21" s="240"/>
      <c r="J21" s="240"/>
      <c r="K21" s="240"/>
      <c r="L21" s="240"/>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6"/>
      <c r="AW21" s="71"/>
      <c r="AX21" s="49"/>
      <c r="AY21" s="72"/>
      <c r="AZ21" s="73"/>
      <c r="BA21" s="73"/>
      <c r="BB21" s="73"/>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285"/>
      <c r="CT21" s="285"/>
      <c r="CU21" s="285"/>
      <c r="CV21" s="107"/>
      <c r="CW21" s="70"/>
      <c r="CX21" s="70"/>
    </row>
    <row r="22" spans="1:102" ht="12.95" customHeight="1">
      <c r="A22" s="49"/>
      <c r="C22" s="239" t="s">
        <v>15</v>
      </c>
      <c r="D22" s="240"/>
      <c r="E22" s="240"/>
      <c r="F22" s="240"/>
      <c r="G22" s="240"/>
      <c r="H22" s="240"/>
      <c r="I22" s="240"/>
      <c r="J22" s="240"/>
      <c r="K22" s="240"/>
      <c r="L22" s="240"/>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6"/>
      <c r="AW22" s="68"/>
      <c r="AX22" s="69"/>
      <c r="AY22" s="72"/>
      <c r="AZ22" s="73"/>
      <c r="BA22" s="73"/>
      <c r="BB22" s="73"/>
      <c r="BC22" s="124" t="s">
        <v>252</v>
      </c>
      <c r="BD22" s="124"/>
      <c r="BE22" s="124"/>
      <c r="BF22" s="124"/>
      <c r="BG22" s="124"/>
      <c r="BH22" s="292"/>
      <c r="BI22" s="292"/>
      <c r="BJ22" s="292"/>
      <c r="BK22" s="292"/>
      <c r="BL22" s="292"/>
      <c r="BM22" s="292"/>
      <c r="BN22" s="292"/>
      <c r="BO22" s="292"/>
      <c r="BP22" s="292"/>
      <c r="BQ22" s="292"/>
      <c r="BR22" s="292"/>
      <c r="BS22" s="292"/>
      <c r="BT22" s="292"/>
      <c r="BU22" s="292"/>
      <c r="BV22" s="124"/>
      <c r="BW22" s="124" t="s">
        <v>253</v>
      </c>
      <c r="BX22" s="124"/>
      <c r="BY22" s="124"/>
      <c r="BZ22" s="124"/>
      <c r="CA22" s="124"/>
      <c r="CB22" s="292"/>
      <c r="CC22" s="292"/>
      <c r="CD22" s="292"/>
      <c r="CE22" s="292"/>
      <c r="CF22" s="292"/>
      <c r="CG22" s="292"/>
      <c r="CH22" s="292"/>
      <c r="CI22" s="292"/>
      <c r="CJ22" s="292"/>
      <c r="CK22" s="292"/>
      <c r="CL22" s="292"/>
      <c r="CM22" s="292"/>
      <c r="CN22" s="292"/>
      <c r="CO22" s="292"/>
      <c r="CP22" s="124"/>
      <c r="CQ22" s="124"/>
      <c r="CR22" s="124"/>
      <c r="CS22" s="285"/>
      <c r="CT22" s="285"/>
      <c r="CU22" s="285"/>
      <c r="CV22" s="107"/>
      <c r="CW22" s="70"/>
      <c r="CX22" s="70"/>
    </row>
    <row r="23" spans="1:102" ht="12.95" customHeight="1" thickBot="1">
      <c r="A23" s="49"/>
      <c r="C23" s="235" t="s">
        <v>16</v>
      </c>
      <c r="D23" s="236"/>
      <c r="E23" s="236"/>
      <c r="F23" s="236"/>
      <c r="G23" s="236"/>
      <c r="H23" s="236"/>
      <c r="I23" s="236"/>
      <c r="J23" s="236"/>
      <c r="K23" s="236"/>
      <c r="L23" s="236"/>
      <c r="M23" s="247"/>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9"/>
      <c r="AW23" s="71"/>
      <c r="AX23" s="49"/>
      <c r="AY23" s="75"/>
      <c r="AZ23" s="76"/>
      <c r="BA23" s="76"/>
      <c r="BB23" s="76"/>
      <c r="BC23" s="76"/>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10"/>
      <c r="CH23" s="109"/>
      <c r="CI23" s="109"/>
      <c r="CJ23" s="109"/>
      <c r="CK23" s="109"/>
      <c r="CL23" s="109"/>
      <c r="CM23" s="109"/>
      <c r="CN23" s="109"/>
      <c r="CO23" s="109"/>
      <c r="CP23" s="109"/>
      <c r="CQ23" s="109"/>
      <c r="CR23" s="109"/>
      <c r="CS23" s="109"/>
      <c r="CT23" s="109"/>
      <c r="CU23" s="109"/>
      <c r="CV23" s="111"/>
      <c r="CW23" s="70"/>
      <c r="CX23" s="70"/>
    </row>
    <row r="24" spans="1:102" ht="12.95" customHeight="1" thickBot="1">
      <c r="A24" s="49"/>
      <c r="C24" s="77"/>
      <c r="D24" s="77"/>
      <c r="E24" s="77"/>
      <c r="F24" s="77"/>
      <c r="G24" s="77"/>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49"/>
      <c r="AX24" s="49"/>
      <c r="AY24" s="78"/>
      <c r="AZ24" s="78"/>
      <c r="BA24" s="78"/>
      <c r="BB24" s="78"/>
      <c r="BC24" s="78"/>
      <c r="BD24" s="78"/>
      <c r="BE24" s="78"/>
      <c r="BF24" s="78"/>
      <c r="BG24" s="78"/>
      <c r="BH24" s="78"/>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row>
    <row r="25" spans="1:102" ht="12.95" customHeight="1">
      <c r="A25" s="49"/>
      <c r="C25" s="162" t="s">
        <v>159</v>
      </c>
      <c r="D25" s="150"/>
      <c r="E25" s="150"/>
      <c r="F25" s="150"/>
      <c r="G25" s="150"/>
      <c r="H25" s="150"/>
      <c r="I25" s="150"/>
      <c r="J25" s="150"/>
      <c r="K25" s="149" t="s">
        <v>158</v>
      </c>
      <c r="L25" s="150"/>
      <c r="M25" s="150"/>
      <c r="N25" s="150"/>
      <c r="O25" s="150"/>
      <c r="P25" s="150"/>
      <c r="Q25" s="150"/>
      <c r="R25" s="150"/>
      <c r="S25" s="150"/>
      <c r="T25" s="151"/>
      <c r="U25" s="149" t="s">
        <v>6</v>
      </c>
      <c r="V25" s="150"/>
      <c r="W25" s="150"/>
      <c r="X25" s="150"/>
      <c r="Y25" s="150"/>
      <c r="Z25" s="150"/>
      <c r="AA25" s="150"/>
      <c r="AB25" s="150"/>
      <c r="AC25" s="150"/>
      <c r="AD25" s="151"/>
      <c r="AE25" s="149" t="s">
        <v>7</v>
      </c>
      <c r="AF25" s="150"/>
      <c r="AG25" s="150"/>
      <c r="AH25" s="150"/>
      <c r="AI25" s="150"/>
      <c r="AJ25" s="150"/>
      <c r="AK25" s="150"/>
      <c r="AL25" s="150"/>
      <c r="AM25" s="150"/>
      <c r="AN25" s="150"/>
      <c r="AO25" s="149" t="s">
        <v>216</v>
      </c>
      <c r="AP25" s="150"/>
      <c r="AQ25" s="150"/>
      <c r="AR25" s="150"/>
      <c r="AS25" s="150"/>
      <c r="AT25" s="150"/>
      <c r="AU25" s="150"/>
      <c r="AV25" s="150"/>
      <c r="AW25" s="150"/>
      <c r="AX25" s="150"/>
      <c r="AY25" s="150"/>
      <c r="AZ25" s="150"/>
      <c r="BA25" s="150"/>
      <c r="BB25" s="150"/>
      <c r="BC25" s="150"/>
      <c r="BD25" s="150"/>
      <c r="BE25" s="150"/>
      <c r="BF25" s="150"/>
      <c r="BG25" s="150"/>
      <c r="BH25" s="150"/>
      <c r="BI25" s="150"/>
      <c r="BJ25" s="151"/>
      <c r="BK25" s="186" t="s">
        <v>8</v>
      </c>
      <c r="BL25" s="187"/>
      <c r="BM25" s="187"/>
      <c r="BN25" s="187"/>
      <c r="BO25" s="187"/>
      <c r="BP25" s="187"/>
      <c r="BQ25" s="187"/>
      <c r="BR25" s="188"/>
      <c r="BS25" s="186" t="s">
        <v>9</v>
      </c>
      <c r="BT25" s="187"/>
      <c r="BU25" s="187"/>
      <c r="BV25" s="187"/>
      <c r="BW25" s="188"/>
      <c r="BX25" s="186" t="s">
        <v>2</v>
      </c>
      <c r="BY25" s="187"/>
      <c r="BZ25" s="187"/>
      <c r="CA25" s="188"/>
      <c r="CB25" s="186" t="s">
        <v>157</v>
      </c>
      <c r="CC25" s="187"/>
      <c r="CD25" s="187"/>
      <c r="CE25" s="187"/>
      <c r="CF25" s="187"/>
      <c r="CG25" s="187"/>
      <c r="CH25" s="187"/>
      <c r="CI25" s="188"/>
      <c r="CJ25" s="186" t="s">
        <v>227</v>
      </c>
      <c r="CK25" s="187"/>
      <c r="CL25" s="187"/>
      <c r="CM25" s="187"/>
      <c r="CN25" s="188"/>
      <c r="CO25" s="186" t="s">
        <v>156</v>
      </c>
      <c r="CP25" s="187"/>
      <c r="CQ25" s="187"/>
      <c r="CR25" s="187"/>
      <c r="CS25" s="187"/>
      <c r="CT25" s="187"/>
      <c r="CU25" s="187"/>
      <c r="CV25" s="293"/>
      <c r="CW25" s="77"/>
      <c r="CX25" s="77"/>
    </row>
    <row r="26" spans="1:102" ht="12.95" customHeight="1">
      <c r="A26" s="49"/>
      <c r="C26" s="163"/>
      <c r="D26" s="153"/>
      <c r="E26" s="153"/>
      <c r="F26" s="153"/>
      <c r="G26" s="153"/>
      <c r="H26" s="153"/>
      <c r="I26" s="153"/>
      <c r="J26" s="154"/>
      <c r="K26" s="155"/>
      <c r="L26" s="156"/>
      <c r="M26" s="156"/>
      <c r="N26" s="156"/>
      <c r="O26" s="156"/>
      <c r="P26" s="156"/>
      <c r="Q26" s="156"/>
      <c r="R26" s="156"/>
      <c r="S26" s="156"/>
      <c r="T26" s="157"/>
      <c r="U26" s="155"/>
      <c r="V26" s="156"/>
      <c r="W26" s="156"/>
      <c r="X26" s="156"/>
      <c r="Y26" s="156"/>
      <c r="Z26" s="156"/>
      <c r="AA26" s="156"/>
      <c r="AB26" s="156"/>
      <c r="AC26" s="156"/>
      <c r="AD26" s="157"/>
      <c r="AE26" s="155"/>
      <c r="AF26" s="156"/>
      <c r="AG26" s="156"/>
      <c r="AH26" s="156"/>
      <c r="AI26" s="156"/>
      <c r="AJ26" s="156"/>
      <c r="AK26" s="156"/>
      <c r="AL26" s="156"/>
      <c r="AM26" s="156"/>
      <c r="AN26" s="157"/>
      <c r="AO26" s="152"/>
      <c r="AP26" s="153"/>
      <c r="AQ26" s="153"/>
      <c r="AR26" s="153"/>
      <c r="AS26" s="153"/>
      <c r="AT26" s="153"/>
      <c r="AU26" s="153"/>
      <c r="AV26" s="153"/>
      <c r="AW26" s="153"/>
      <c r="AX26" s="153"/>
      <c r="AY26" s="153"/>
      <c r="AZ26" s="153"/>
      <c r="BA26" s="153"/>
      <c r="BB26" s="153"/>
      <c r="BC26" s="153"/>
      <c r="BD26" s="153"/>
      <c r="BE26" s="153"/>
      <c r="BF26" s="153"/>
      <c r="BG26" s="153"/>
      <c r="BH26" s="153"/>
      <c r="BI26" s="153"/>
      <c r="BJ26" s="154"/>
      <c r="BK26" s="300">
        <v>0</v>
      </c>
      <c r="BL26" s="301"/>
      <c r="BM26" s="301"/>
      <c r="BN26" s="301"/>
      <c r="BO26" s="301"/>
      <c r="BP26" s="301"/>
      <c r="BQ26" s="301"/>
      <c r="BR26" s="302"/>
      <c r="BS26" s="297"/>
      <c r="BT26" s="298"/>
      <c r="BU26" s="298"/>
      <c r="BV26" s="298"/>
      <c r="BW26" s="299"/>
      <c r="BX26" s="195"/>
      <c r="BY26" s="196"/>
      <c r="BZ26" s="196"/>
      <c r="CA26" s="197"/>
      <c r="CB26" s="189">
        <f>BK26*BS26</f>
        <v>0</v>
      </c>
      <c r="CC26" s="190"/>
      <c r="CD26" s="190"/>
      <c r="CE26" s="190"/>
      <c r="CF26" s="190"/>
      <c r="CG26" s="190"/>
      <c r="CH26" s="190"/>
      <c r="CI26" s="191"/>
      <c r="CJ26" s="294" t="s">
        <v>266</v>
      </c>
      <c r="CK26" s="295"/>
      <c r="CL26" s="295"/>
      <c r="CM26" s="295"/>
      <c r="CN26" s="296"/>
      <c r="CO26" s="165">
        <v>0</v>
      </c>
      <c r="CP26" s="166"/>
      <c r="CQ26" s="166"/>
      <c r="CR26" s="166"/>
      <c r="CS26" s="166"/>
      <c r="CT26" s="166"/>
      <c r="CU26" s="166"/>
      <c r="CV26" s="216"/>
      <c r="CW26" s="79"/>
      <c r="CX26" s="79"/>
    </row>
    <row r="27" spans="1:102" ht="12.95" customHeight="1">
      <c r="A27" s="49"/>
      <c r="C27" s="164"/>
      <c r="D27" s="156"/>
      <c r="E27" s="156"/>
      <c r="F27" s="156"/>
      <c r="G27" s="156"/>
      <c r="H27" s="156"/>
      <c r="I27" s="156"/>
      <c r="J27" s="157"/>
      <c r="K27" s="159"/>
      <c r="L27" s="160"/>
      <c r="M27" s="160"/>
      <c r="N27" s="160"/>
      <c r="O27" s="160"/>
      <c r="P27" s="160"/>
      <c r="Q27" s="160"/>
      <c r="R27" s="160"/>
      <c r="S27" s="160"/>
      <c r="T27" s="161"/>
      <c r="U27" s="159"/>
      <c r="V27" s="160"/>
      <c r="W27" s="160"/>
      <c r="X27" s="160"/>
      <c r="Y27" s="160"/>
      <c r="Z27" s="160"/>
      <c r="AA27" s="160"/>
      <c r="AB27" s="160"/>
      <c r="AC27" s="160"/>
      <c r="AD27" s="161"/>
      <c r="AE27" s="159"/>
      <c r="AF27" s="160"/>
      <c r="AG27" s="160"/>
      <c r="AH27" s="160"/>
      <c r="AI27" s="160"/>
      <c r="AJ27" s="160"/>
      <c r="AK27" s="160"/>
      <c r="AL27" s="160"/>
      <c r="AM27" s="160"/>
      <c r="AN27" s="161"/>
      <c r="AO27" s="155"/>
      <c r="AP27" s="156"/>
      <c r="AQ27" s="156"/>
      <c r="AR27" s="156"/>
      <c r="AS27" s="156"/>
      <c r="AT27" s="156"/>
      <c r="AU27" s="156"/>
      <c r="AV27" s="156"/>
      <c r="AW27" s="156"/>
      <c r="AX27" s="156"/>
      <c r="AY27" s="156"/>
      <c r="AZ27" s="156"/>
      <c r="BA27" s="156"/>
      <c r="BB27" s="156"/>
      <c r="BC27" s="156"/>
      <c r="BD27" s="156"/>
      <c r="BE27" s="156"/>
      <c r="BF27" s="156"/>
      <c r="BG27" s="156"/>
      <c r="BH27" s="156"/>
      <c r="BI27" s="156"/>
      <c r="BJ27" s="157"/>
      <c r="BK27" s="165">
        <v>0</v>
      </c>
      <c r="BL27" s="166"/>
      <c r="BM27" s="166"/>
      <c r="BN27" s="166"/>
      <c r="BO27" s="166"/>
      <c r="BP27" s="166"/>
      <c r="BQ27" s="166"/>
      <c r="BR27" s="167"/>
      <c r="BS27" s="171"/>
      <c r="BT27" s="172"/>
      <c r="BU27" s="172"/>
      <c r="BV27" s="172"/>
      <c r="BW27" s="173"/>
      <c r="BX27" s="177"/>
      <c r="BY27" s="178"/>
      <c r="BZ27" s="178"/>
      <c r="CA27" s="179"/>
      <c r="CB27" s="189">
        <f t="shared" ref="CB27:CB35" si="0">BK27*BS27</f>
        <v>0</v>
      </c>
      <c r="CC27" s="190"/>
      <c r="CD27" s="190"/>
      <c r="CE27" s="190"/>
      <c r="CF27" s="190"/>
      <c r="CG27" s="190"/>
      <c r="CH27" s="190"/>
      <c r="CI27" s="191"/>
      <c r="CJ27" s="180"/>
      <c r="CK27" s="181"/>
      <c r="CL27" s="181"/>
      <c r="CM27" s="181"/>
      <c r="CN27" s="182"/>
      <c r="CO27" s="165">
        <v>0</v>
      </c>
      <c r="CP27" s="166"/>
      <c r="CQ27" s="166"/>
      <c r="CR27" s="166"/>
      <c r="CS27" s="166"/>
      <c r="CT27" s="166"/>
      <c r="CU27" s="166"/>
      <c r="CV27" s="216"/>
      <c r="CW27" s="79"/>
      <c r="CX27" s="79"/>
    </row>
    <row r="28" spans="1:102" ht="12.95" customHeight="1">
      <c r="A28" s="49"/>
      <c r="C28" s="164"/>
      <c r="D28" s="156"/>
      <c r="E28" s="156"/>
      <c r="F28" s="156"/>
      <c r="G28" s="156"/>
      <c r="H28" s="156"/>
      <c r="I28" s="156"/>
      <c r="J28" s="157"/>
      <c r="K28" s="159"/>
      <c r="L28" s="160"/>
      <c r="M28" s="160"/>
      <c r="N28" s="160"/>
      <c r="O28" s="160"/>
      <c r="P28" s="160"/>
      <c r="Q28" s="160"/>
      <c r="R28" s="160"/>
      <c r="S28" s="160"/>
      <c r="T28" s="161"/>
      <c r="U28" s="159"/>
      <c r="V28" s="160"/>
      <c r="W28" s="160"/>
      <c r="X28" s="160"/>
      <c r="Y28" s="160"/>
      <c r="Z28" s="160"/>
      <c r="AA28" s="160"/>
      <c r="AB28" s="160"/>
      <c r="AC28" s="160"/>
      <c r="AD28" s="161"/>
      <c r="AE28" s="159"/>
      <c r="AF28" s="160"/>
      <c r="AG28" s="160"/>
      <c r="AH28" s="160"/>
      <c r="AI28" s="160"/>
      <c r="AJ28" s="160"/>
      <c r="AK28" s="160"/>
      <c r="AL28" s="160"/>
      <c r="AM28" s="160"/>
      <c r="AN28" s="161"/>
      <c r="AO28" s="155"/>
      <c r="AP28" s="156"/>
      <c r="AQ28" s="156"/>
      <c r="AR28" s="156"/>
      <c r="AS28" s="156"/>
      <c r="AT28" s="156"/>
      <c r="AU28" s="156"/>
      <c r="AV28" s="156"/>
      <c r="AW28" s="156"/>
      <c r="AX28" s="156"/>
      <c r="AY28" s="156"/>
      <c r="AZ28" s="156"/>
      <c r="BA28" s="156"/>
      <c r="BB28" s="156"/>
      <c r="BC28" s="156"/>
      <c r="BD28" s="156"/>
      <c r="BE28" s="156"/>
      <c r="BF28" s="156"/>
      <c r="BG28" s="156"/>
      <c r="BH28" s="156"/>
      <c r="BI28" s="156"/>
      <c r="BJ28" s="157"/>
      <c r="BK28" s="165">
        <v>0</v>
      </c>
      <c r="BL28" s="166"/>
      <c r="BM28" s="166"/>
      <c r="BN28" s="166"/>
      <c r="BO28" s="166"/>
      <c r="BP28" s="166"/>
      <c r="BQ28" s="166"/>
      <c r="BR28" s="167"/>
      <c r="BS28" s="171"/>
      <c r="BT28" s="172"/>
      <c r="BU28" s="172"/>
      <c r="BV28" s="172"/>
      <c r="BW28" s="173"/>
      <c r="BX28" s="177"/>
      <c r="BY28" s="178"/>
      <c r="BZ28" s="178"/>
      <c r="CA28" s="179"/>
      <c r="CB28" s="189">
        <f t="shared" si="0"/>
        <v>0</v>
      </c>
      <c r="CC28" s="190"/>
      <c r="CD28" s="190"/>
      <c r="CE28" s="190"/>
      <c r="CF28" s="190"/>
      <c r="CG28" s="190"/>
      <c r="CH28" s="190"/>
      <c r="CI28" s="191"/>
      <c r="CJ28" s="180"/>
      <c r="CK28" s="181"/>
      <c r="CL28" s="181"/>
      <c r="CM28" s="181"/>
      <c r="CN28" s="182"/>
      <c r="CO28" s="165">
        <v>0</v>
      </c>
      <c r="CP28" s="166"/>
      <c r="CQ28" s="166"/>
      <c r="CR28" s="166"/>
      <c r="CS28" s="166"/>
      <c r="CT28" s="166"/>
      <c r="CU28" s="166"/>
      <c r="CV28" s="216"/>
      <c r="CW28" s="79"/>
      <c r="CX28" s="79"/>
    </row>
    <row r="29" spans="1:102" ht="12.95" customHeight="1">
      <c r="A29" s="49"/>
      <c r="C29" s="164"/>
      <c r="D29" s="156"/>
      <c r="E29" s="156"/>
      <c r="F29" s="156"/>
      <c r="G29" s="156"/>
      <c r="H29" s="156"/>
      <c r="I29" s="156"/>
      <c r="J29" s="157"/>
      <c r="K29" s="159"/>
      <c r="L29" s="160"/>
      <c r="M29" s="160"/>
      <c r="N29" s="160"/>
      <c r="O29" s="160"/>
      <c r="P29" s="160"/>
      <c r="Q29" s="160"/>
      <c r="R29" s="160"/>
      <c r="S29" s="160"/>
      <c r="T29" s="161"/>
      <c r="U29" s="159"/>
      <c r="V29" s="160"/>
      <c r="W29" s="160"/>
      <c r="X29" s="160"/>
      <c r="Y29" s="160"/>
      <c r="Z29" s="160"/>
      <c r="AA29" s="160"/>
      <c r="AB29" s="160"/>
      <c r="AC29" s="160"/>
      <c r="AD29" s="161"/>
      <c r="AE29" s="159"/>
      <c r="AF29" s="160"/>
      <c r="AG29" s="160"/>
      <c r="AH29" s="160"/>
      <c r="AI29" s="160"/>
      <c r="AJ29" s="160"/>
      <c r="AK29" s="160"/>
      <c r="AL29" s="160"/>
      <c r="AM29" s="160"/>
      <c r="AN29" s="161"/>
      <c r="AO29" s="155"/>
      <c r="AP29" s="156"/>
      <c r="AQ29" s="156"/>
      <c r="AR29" s="156"/>
      <c r="AS29" s="156"/>
      <c r="AT29" s="156"/>
      <c r="AU29" s="156"/>
      <c r="AV29" s="156"/>
      <c r="AW29" s="156"/>
      <c r="AX29" s="156"/>
      <c r="AY29" s="156"/>
      <c r="AZ29" s="156"/>
      <c r="BA29" s="156"/>
      <c r="BB29" s="156"/>
      <c r="BC29" s="156"/>
      <c r="BD29" s="156"/>
      <c r="BE29" s="156"/>
      <c r="BF29" s="156"/>
      <c r="BG29" s="156"/>
      <c r="BH29" s="156"/>
      <c r="BI29" s="156"/>
      <c r="BJ29" s="157"/>
      <c r="BK29" s="165">
        <v>0</v>
      </c>
      <c r="BL29" s="166"/>
      <c r="BM29" s="166"/>
      <c r="BN29" s="166"/>
      <c r="BO29" s="166"/>
      <c r="BP29" s="166"/>
      <c r="BQ29" s="166"/>
      <c r="BR29" s="167"/>
      <c r="BS29" s="171"/>
      <c r="BT29" s="172"/>
      <c r="BU29" s="172"/>
      <c r="BV29" s="172"/>
      <c r="BW29" s="173"/>
      <c r="BX29" s="177"/>
      <c r="BY29" s="178"/>
      <c r="BZ29" s="178"/>
      <c r="CA29" s="179"/>
      <c r="CB29" s="189">
        <f t="shared" si="0"/>
        <v>0</v>
      </c>
      <c r="CC29" s="190"/>
      <c r="CD29" s="190"/>
      <c r="CE29" s="190"/>
      <c r="CF29" s="190"/>
      <c r="CG29" s="190"/>
      <c r="CH29" s="190"/>
      <c r="CI29" s="191"/>
      <c r="CJ29" s="180"/>
      <c r="CK29" s="181"/>
      <c r="CL29" s="181"/>
      <c r="CM29" s="181"/>
      <c r="CN29" s="182"/>
      <c r="CO29" s="165">
        <v>0</v>
      </c>
      <c r="CP29" s="166"/>
      <c r="CQ29" s="166"/>
      <c r="CR29" s="166"/>
      <c r="CS29" s="166"/>
      <c r="CT29" s="166"/>
      <c r="CU29" s="166"/>
      <c r="CV29" s="216"/>
      <c r="CW29" s="79"/>
      <c r="CX29" s="79"/>
    </row>
    <row r="30" spans="1:102" ht="12.95" customHeight="1">
      <c r="A30" s="49"/>
      <c r="C30" s="164"/>
      <c r="D30" s="156"/>
      <c r="E30" s="156"/>
      <c r="F30" s="156"/>
      <c r="G30" s="156"/>
      <c r="H30" s="156"/>
      <c r="I30" s="156"/>
      <c r="J30" s="157"/>
      <c r="K30" s="159"/>
      <c r="L30" s="160"/>
      <c r="M30" s="160"/>
      <c r="N30" s="160"/>
      <c r="O30" s="160"/>
      <c r="P30" s="160"/>
      <c r="Q30" s="160"/>
      <c r="R30" s="160"/>
      <c r="S30" s="160"/>
      <c r="T30" s="161"/>
      <c r="U30" s="159"/>
      <c r="V30" s="160"/>
      <c r="W30" s="160"/>
      <c r="X30" s="160"/>
      <c r="Y30" s="160"/>
      <c r="Z30" s="160"/>
      <c r="AA30" s="160"/>
      <c r="AB30" s="160"/>
      <c r="AC30" s="160"/>
      <c r="AD30" s="161"/>
      <c r="AE30" s="159"/>
      <c r="AF30" s="160"/>
      <c r="AG30" s="160"/>
      <c r="AH30" s="160"/>
      <c r="AI30" s="160"/>
      <c r="AJ30" s="160"/>
      <c r="AK30" s="160"/>
      <c r="AL30" s="160"/>
      <c r="AM30" s="160"/>
      <c r="AN30" s="161"/>
      <c r="AO30" s="155"/>
      <c r="AP30" s="156"/>
      <c r="AQ30" s="156"/>
      <c r="AR30" s="156"/>
      <c r="AS30" s="156"/>
      <c r="AT30" s="156"/>
      <c r="AU30" s="156"/>
      <c r="AV30" s="156"/>
      <c r="AW30" s="156"/>
      <c r="AX30" s="156"/>
      <c r="AY30" s="156"/>
      <c r="AZ30" s="156"/>
      <c r="BA30" s="156"/>
      <c r="BB30" s="156"/>
      <c r="BC30" s="156"/>
      <c r="BD30" s="156"/>
      <c r="BE30" s="156"/>
      <c r="BF30" s="156"/>
      <c r="BG30" s="156"/>
      <c r="BH30" s="156"/>
      <c r="BI30" s="156"/>
      <c r="BJ30" s="157"/>
      <c r="BK30" s="165">
        <v>0</v>
      </c>
      <c r="BL30" s="166"/>
      <c r="BM30" s="166"/>
      <c r="BN30" s="166"/>
      <c r="BO30" s="166"/>
      <c r="BP30" s="166"/>
      <c r="BQ30" s="166"/>
      <c r="BR30" s="167"/>
      <c r="BS30" s="171"/>
      <c r="BT30" s="172"/>
      <c r="BU30" s="172"/>
      <c r="BV30" s="172"/>
      <c r="BW30" s="173"/>
      <c r="BX30" s="177"/>
      <c r="BY30" s="178"/>
      <c r="BZ30" s="178"/>
      <c r="CA30" s="179"/>
      <c r="CB30" s="189">
        <f t="shared" si="0"/>
        <v>0</v>
      </c>
      <c r="CC30" s="190"/>
      <c r="CD30" s="190"/>
      <c r="CE30" s="190"/>
      <c r="CF30" s="190"/>
      <c r="CG30" s="190"/>
      <c r="CH30" s="190"/>
      <c r="CI30" s="191"/>
      <c r="CJ30" s="180"/>
      <c r="CK30" s="181"/>
      <c r="CL30" s="181"/>
      <c r="CM30" s="181"/>
      <c r="CN30" s="182"/>
      <c r="CO30" s="165">
        <v>0</v>
      </c>
      <c r="CP30" s="166"/>
      <c r="CQ30" s="166"/>
      <c r="CR30" s="166"/>
      <c r="CS30" s="166"/>
      <c r="CT30" s="166"/>
      <c r="CU30" s="166"/>
      <c r="CV30" s="216"/>
      <c r="CW30" s="79"/>
      <c r="CX30" s="79"/>
    </row>
    <row r="31" spans="1:102" ht="12.95" customHeight="1">
      <c r="A31" s="49"/>
      <c r="C31" s="164"/>
      <c r="D31" s="156"/>
      <c r="E31" s="156"/>
      <c r="F31" s="156"/>
      <c r="G31" s="156"/>
      <c r="H31" s="156"/>
      <c r="I31" s="156"/>
      <c r="J31" s="157"/>
      <c r="K31" s="159"/>
      <c r="L31" s="160"/>
      <c r="M31" s="160"/>
      <c r="N31" s="160"/>
      <c r="O31" s="160"/>
      <c r="P31" s="160"/>
      <c r="Q31" s="160"/>
      <c r="R31" s="160"/>
      <c r="S31" s="160"/>
      <c r="T31" s="161"/>
      <c r="U31" s="159"/>
      <c r="V31" s="160"/>
      <c r="W31" s="160"/>
      <c r="X31" s="160"/>
      <c r="Y31" s="160"/>
      <c r="Z31" s="160"/>
      <c r="AA31" s="160"/>
      <c r="AB31" s="160"/>
      <c r="AC31" s="160"/>
      <c r="AD31" s="161"/>
      <c r="AE31" s="159"/>
      <c r="AF31" s="160"/>
      <c r="AG31" s="160"/>
      <c r="AH31" s="160"/>
      <c r="AI31" s="160"/>
      <c r="AJ31" s="160"/>
      <c r="AK31" s="160"/>
      <c r="AL31" s="160"/>
      <c r="AM31" s="160"/>
      <c r="AN31" s="161"/>
      <c r="AO31" s="155"/>
      <c r="AP31" s="156"/>
      <c r="AQ31" s="156"/>
      <c r="AR31" s="156"/>
      <c r="AS31" s="156"/>
      <c r="AT31" s="156"/>
      <c r="AU31" s="156"/>
      <c r="AV31" s="156"/>
      <c r="AW31" s="156"/>
      <c r="AX31" s="156"/>
      <c r="AY31" s="156"/>
      <c r="AZ31" s="156"/>
      <c r="BA31" s="156"/>
      <c r="BB31" s="156"/>
      <c r="BC31" s="156"/>
      <c r="BD31" s="156"/>
      <c r="BE31" s="156"/>
      <c r="BF31" s="156"/>
      <c r="BG31" s="156"/>
      <c r="BH31" s="156"/>
      <c r="BI31" s="156"/>
      <c r="BJ31" s="157"/>
      <c r="BK31" s="165">
        <v>0</v>
      </c>
      <c r="BL31" s="166"/>
      <c r="BM31" s="166"/>
      <c r="BN31" s="166"/>
      <c r="BO31" s="166"/>
      <c r="BP31" s="166"/>
      <c r="BQ31" s="166"/>
      <c r="BR31" s="167"/>
      <c r="BS31" s="171"/>
      <c r="BT31" s="172"/>
      <c r="BU31" s="172"/>
      <c r="BV31" s="172"/>
      <c r="BW31" s="173"/>
      <c r="BX31" s="177"/>
      <c r="BY31" s="178"/>
      <c r="BZ31" s="178"/>
      <c r="CA31" s="179"/>
      <c r="CB31" s="189">
        <f t="shared" si="0"/>
        <v>0</v>
      </c>
      <c r="CC31" s="190"/>
      <c r="CD31" s="190"/>
      <c r="CE31" s="190"/>
      <c r="CF31" s="190"/>
      <c r="CG31" s="190"/>
      <c r="CH31" s="190"/>
      <c r="CI31" s="191"/>
      <c r="CJ31" s="180"/>
      <c r="CK31" s="181"/>
      <c r="CL31" s="181"/>
      <c r="CM31" s="181"/>
      <c r="CN31" s="182"/>
      <c r="CO31" s="165">
        <v>0</v>
      </c>
      <c r="CP31" s="166"/>
      <c r="CQ31" s="166"/>
      <c r="CR31" s="166"/>
      <c r="CS31" s="166"/>
      <c r="CT31" s="166"/>
      <c r="CU31" s="166"/>
      <c r="CV31" s="216"/>
      <c r="CW31" s="79"/>
      <c r="CX31" s="79"/>
    </row>
    <row r="32" spans="1:102" ht="12.95" customHeight="1">
      <c r="A32" s="49"/>
      <c r="C32" s="164"/>
      <c r="D32" s="156"/>
      <c r="E32" s="156"/>
      <c r="F32" s="156"/>
      <c r="G32" s="156"/>
      <c r="H32" s="156"/>
      <c r="I32" s="156"/>
      <c r="J32" s="157"/>
      <c r="K32" s="159"/>
      <c r="L32" s="160"/>
      <c r="M32" s="160"/>
      <c r="N32" s="160"/>
      <c r="O32" s="160"/>
      <c r="P32" s="160"/>
      <c r="Q32" s="160"/>
      <c r="R32" s="160"/>
      <c r="S32" s="160"/>
      <c r="T32" s="161"/>
      <c r="U32" s="159"/>
      <c r="V32" s="160"/>
      <c r="W32" s="160"/>
      <c r="X32" s="160"/>
      <c r="Y32" s="160"/>
      <c r="Z32" s="160"/>
      <c r="AA32" s="160"/>
      <c r="AB32" s="160"/>
      <c r="AC32" s="160"/>
      <c r="AD32" s="161"/>
      <c r="AE32" s="159"/>
      <c r="AF32" s="160"/>
      <c r="AG32" s="160"/>
      <c r="AH32" s="160"/>
      <c r="AI32" s="160"/>
      <c r="AJ32" s="160"/>
      <c r="AK32" s="160"/>
      <c r="AL32" s="160"/>
      <c r="AM32" s="160"/>
      <c r="AN32" s="161"/>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7"/>
      <c r="BK32" s="165">
        <v>0</v>
      </c>
      <c r="BL32" s="166"/>
      <c r="BM32" s="166"/>
      <c r="BN32" s="166"/>
      <c r="BO32" s="166"/>
      <c r="BP32" s="166"/>
      <c r="BQ32" s="166"/>
      <c r="BR32" s="167"/>
      <c r="BS32" s="171"/>
      <c r="BT32" s="172"/>
      <c r="BU32" s="172"/>
      <c r="BV32" s="172"/>
      <c r="BW32" s="173"/>
      <c r="BX32" s="177"/>
      <c r="BY32" s="178"/>
      <c r="BZ32" s="178"/>
      <c r="CA32" s="179"/>
      <c r="CB32" s="189">
        <f t="shared" si="0"/>
        <v>0</v>
      </c>
      <c r="CC32" s="190"/>
      <c r="CD32" s="190"/>
      <c r="CE32" s="190"/>
      <c r="CF32" s="190"/>
      <c r="CG32" s="190"/>
      <c r="CH32" s="190"/>
      <c r="CI32" s="191"/>
      <c r="CJ32" s="180"/>
      <c r="CK32" s="181"/>
      <c r="CL32" s="181"/>
      <c r="CM32" s="181"/>
      <c r="CN32" s="182"/>
      <c r="CO32" s="165">
        <v>0</v>
      </c>
      <c r="CP32" s="166"/>
      <c r="CQ32" s="166"/>
      <c r="CR32" s="166"/>
      <c r="CS32" s="166"/>
      <c r="CT32" s="166"/>
      <c r="CU32" s="166"/>
      <c r="CV32" s="216"/>
      <c r="CW32" s="79"/>
      <c r="CX32" s="79"/>
    </row>
    <row r="33" spans="1:102" ht="12.95" customHeight="1">
      <c r="A33" s="49"/>
      <c r="C33" s="164"/>
      <c r="D33" s="156"/>
      <c r="E33" s="156"/>
      <c r="F33" s="156"/>
      <c r="G33" s="156"/>
      <c r="H33" s="156"/>
      <c r="I33" s="156"/>
      <c r="J33" s="157"/>
      <c r="K33" s="159"/>
      <c r="L33" s="160"/>
      <c r="M33" s="160"/>
      <c r="N33" s="160"/>
      <c r="O33" s="160"/>
      <c r="P33" s="160"/>
      <c r="Q33" s="160"/>
      <c r="R33" s="160"/>
      <c r="S33" s="160"/>
      <c r="T33" s="161"/>
      <c r="U33" s="159"/>
      <c r="V33" s="160"/>
      <c r="W33" s="160"/>
      <c r="X33" s="160"/>
      <c r="Y33" s="160"/>
      <c r="Z33" s="160"/>
      <c r="AA33" s="160"/>
      <c r="AB33" s="160"/>
      <c r="AC33" s="160"/>
      <c r="AD33" s="161"/>
      <c r="AE33" s="159"/>
      <c r="AF33" s="160"/>
      <c r="AG33" s="160"/>
      <c r="AH33" s="160"/>
      <c r="AI33" s="160"/>
      <c r="AJ33" s="160"/>
      <c r="AK33" s="160"/>
      <c r="AL33" s="160"/>
      <c r="AM33" s="160"/>
      <c r="AN33" s="161"/>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7"/>
      <c r="BK33" s="165">
        <v>0</v>
      </c>
      <c r="BL33" s="166"/>
      <c r="BM33" s="166"/>
      <c r="BN33" s="166"/>
      <c r="BO33" s="166"/>
      <c r="BP33" s="166"/>
      <c r="BQ33" s="166"/>
      <c r="BR33" s="167"/>
      <c r="BS33" s="171"/>
      <c r="BT33" s="172"/>
      <c r="BU33" s="172"/>
      <c r="BV33" s="172"/>
      <c r="BW33" s="173"/>
      <c r="BX33" s="177"/>
      <c r="BY33" s="178"/>
      <c r="BZ33" s="178"/>
      <c r="CA33" s="179"/>
      <c r="CB33" s="189">
        <f t="shared" si="0"/>
        <v>0</v>
      </c>
      <c r="CC33" s="190"/>
      <c r="CD33" s="190"/>
      <c r="CE33" s="190"/>
      <c r="CF33" s="190"/>
      <c r="CG33" s="190"/>
      <c r="CH33" s="190"/>
      <c r="CI33" s="191"/>
      <c r="CJ33" s="180"/>
      <c r="CK33" s="181"/>
      <c r="CL33" s="181"/>
      <c r="CM33" s="181"/>
      <c r="CN33" s="182"/>
      <c r="CO33" s="165">
        <v>0</v>
      </c>
      <c r="CP33" s="166"/>
      <c r="CQ33" s="166"/>
      <c r="CR33" s="166"/>
      <c r="CS33" s="166"/>
      <c r="CT33" s="166"/>
      <c r="CU33" s="166"/>
      <c r="CV33" s="216"/>
      <c r="CW33" s="79"/>
      <c r="CX33" s="79"/>
    </row>
    <row r="34" spans="1:102" ht="12.95" customHeight="1">
      <c r="A34" s="49"/>
      <c r="C34" s="164"/>
      <c r="D34" s="156"/>
      <c r="E34" s="156"/>
      <c r="F34" s="156"/>
      <c r="G34" s="156"/>
      <c r="H34" s="156"/>
      <c r="I34" s="156"/>
      <c r="J34" s="157"/>
      <c r="K34" s="159"/>
      <c r="L34" s="160"/>
      <c r="M34" s="160"/>
      <c r="N34" s="160"/>
      <c r="O34" s="160"/>
      <c r="P34" s="160"/>
      <c r="Q34" s="160"/>
      <c r="R34" s="160"/>
      <c r="S34" s="160"/>
      <c r="T34" s="161"/>
      <c r="U34" s="159"/>
      <c r="V34" s="160"/>
      <c r="W34" s="160"/>
      <c r="X34" s="160"/>
      <c r="Y34" s="160"/>
      <c r="Z34" s="160"/>
      <c r="AA34" s="160"/>
      <c r="AB34" s="160"/>
      <c r="AC34" s="160"/>
      <c r="AD34" s="161"/>
      <c r="AE34" s="159"/>
      <c r="AF34" s="160"/>
      <c r="AG34" s="160"/>
      <c r="AH34" s="160"/>
      <c r="AI34" s="160"/>
      <c r="AJ34" s="160"/>
      <c r="AK34" s="160"/>
      <c r="AL34" s="160"/>
      <c r="AM34" s="160"/>
      <c r="AN34" s="161"/>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7"/>
      <c r="BK34" s="165">
        <v>0</v>
      </c>
      <c r="BL34" s="166"/>
      <c r="BM34" s="166"/>
      <c r="BN34" s="166"/>
      <c r="BO34" s="166"/>
      <c r="BP34" s="166"/>
      <c r="BQ34" s="166"/>
      <c r="BR34" s="167"/>
      <c r="BS34" s="171"/>
      <c r="BT34" s="172"/>
      <c r="BU34" s="172"/>
      <c r="BV34" s="172"/>
      <c r="BW34" s="173"/>
      <c r="BX34" s="177"/>
      <c r="BY34" s="178"/>
      <c r="BZ34" s="178"/>
      <c r="CA34" s="179"/>
      <c r="CB34" s="189">
        <f t="shared" si="0"/>
        <v>0</v>
      </c>
      <c r="CC34" s="190"/>
      <c r="CD34" s="190"/>
      <c r="CE34" s="190"/>
      <c r="CF34" s="190"/>
      <c r="CG34" s="190"/>
      <c r="CH34" s="190"/>
      <c r="CI34" s="191"/>
      <c r="CJ34" s="180"/>
      <c r="CK34" s="181"/>
      <c r="CL34" s="181"/>
      <c r="CM34" s="181"/>
      <c r="CN34" s="182"/>
      <c r="CO34" s="165">
        <v>0</v>
      </c>
      <c r="CP34" s="166"/>
      <c r="CQ34" s="166"/>
      <c r="CR34" s="166"/>
      <c r="CS34" s="166"/>
      <c r="CT34" s="166"/>
      <c r="CU34" s="166"/>
      <c r="CV34" s="216"/>
      <c r="CW34" s="79"/>
      <c r="CX34" s="79"/>
    </row>
    <row r="35" spans="1:102" ht="12.95" customHeight="1" thickBot="1">
      <c r="A35" s="49"/>
      <c r="C35" s="234"/>
      <c r="D35" s="218"/>
      <c r="E35" s="218"/>
      <c r="F35" s="218"/>
      <c r="G35" s="218"/>
      <c r="H35" s="218"/>
      <c r="I35" s="218"/>
      <c r="J35" s="219"/>
      <c r="K35" s="231"/>
      <c r="L35" s="232"/>
      <c r="M35" s="232"/>
      <c r="N35" s="232"/>
      <c r="O35" s="232"/>
      <c r="P35" s="232"/>
      <c r="Q35" s="232"/>
      <c r="R35" s="232"/>
      <c r="S35" s="232"/>
      <c r="T35" s="233"/>
      <c r="U35" s="231"/>
      <c r="V35" s="232"/>
      <c r="W35" s="232"/>
      <c r="X35" s="232"/>
      <c r="Y35" s="232"/>
      <c r="Z35" s="232"/>
      <c r="AA35" s="232"/>
      <c r="AB35" s="232"/>
      <c r="AC35" s="232"/>
      <c r="AD35" s="233"/>
      <c r="AE35" s="231"/>
      <c r="AF35" s="232"/>
      <c r="AG35" s="232"/>
      <c r="AH35" s="232"/>
      <c r="AI35" s="232"/>
      <c r="AJ35" s="232"/>
      <c r="AK35" s="232"/>
      <c r="AL35" s="232"/>
      <c r="AM35" s="232"/>
      <c r="AN35" s="233"/>
      <c r="AO35" s="217"/>
      <c r="AP35" s="218"/>
      <c r="AQ35" s="218"/>
      <c r="AR35" s="218"/>
      <c r="AS35" s="218"/>
      <c r="AT35" s="218"/>
      <c r="AU35" s="218"/>
      <c r="AV35" s="218"/>
      <c r="AW35" s="218"/>
      <c r="AX35" s="218"/>
      <c r="AY35" s="218"/>
      <c r="AZ35" s="218"/>
      <c r="BA35" s="218"/>
      <c r="BB35" s="218"/>
      <c r="BC35" s="218"/>
      <c r="BD35" s="218"/>
      <c r="BE35" s="218"/>
      <c r="BF35" s="218"/>
      <c r="BG35" s="218"/>
      <c r="BH35" s="218"/>
      <c r="BI35" s="218"/>
      <c r="BJ35" s="219"/>
      <c r="BK35" s="168">
        <v>0</v>
      </c>
      <c r="BL35" s="169"/>
      <c r="BM35" s="169"/>
      <c r="BN35" s="169"/>
      <c r="BO35" s="169"/>
      <c r="BP35" s="169"/>
      <c r="BQ35" s="169"/>
      <c r="BR35" s="170"/>
      <c r="BS35" s="174"/>
      <c r="BT35" s="175"/>
      <c r="BU35" s="175"/>
      <c r="BV35" s="175"/>
      <c r="BW35" s="176"/>
      <c r="BX35" s="312"/>
      <c r="BY35" s="313"/>
      <c r="BZ35" s="313"/>
      <c r="CA35" s="314"/>
      <c r="CB35" s="192">
        <f t="shared" si="0"/>
        <v>0</v>
      </c>
      <c r="CC35" s="193"/>
      <c r="CD35" s="193"/>
      <c r="CE35" s="193"/>
      <c r="CF35" s="193"/>
      <c r="CG35" s="193"/>
      <c r="CH35" s="193"/>
      <c r="CI35" s="194"/>
      <c r="CJ35" s="183"/>
      <c r="CK35" s="184"/>
      <c r="CL35" s="184"/>
      <c r="CM35" s="184"/>
      <c r="CN35" s="185"/>
      <c r="CO35" s="168">
        <v>0</v>
      </c>
      <c r="CP35" s="169"/>
      <c r="CQ35" s="169"/>
      <c r="CR35" s="169"/>
      <c r="CS35" s="169"/>
      <c r="CT35" s="169"/>
      <c r="CU35" s="169"/>
      <c r="CV35" s="201"/>
      <c r="CW35" s="79"/>
      <c r="CX35" s="79"/>
    </row>
    <row r="36" spans="1:102" ht="12.95" customHeight="1" thickBot="1">
      <c r="A36" s="49"/>
      <c r="C36" s="67"/>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49"/>
      <c r="AP36" s="49"/>
      <c r="AQ36" s="49"/>
      <c r="AR36" s="55"/>
      <c r="AS36" s="49"/>
      <c r="AT36" s="49"/>
      <c r="AU36" s="49"/>
      <c r="AV36" s="49"/>
      <c r="AW36" s="49"/>
      <c r="AX36" s="49"/>
      <c r="AY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row>
    <row r="37" spans="1:102" ht="12.95" customHeight="1" thickBot="1">
      <c r="A37" s="49"/>
      <c r="C37" s="80" t="s">
        <v>149</v>
      </c>
      <c r="D37" s="113"/>
      <c r="E37" s="113"/>
      <c r="F37" s="113"/>
      <c r="G37" s="113"/>
      <c r="H37" s="113"/>
      <c r="I37" s="113"/>
      <c r="J37" s="113"/>
      <c r="K37" s="113"/>
      <c r="L37" s="114"/>
      <c r="M37" s="81" t="s">
        <v>150</v>
      </c>
      <c r="N37" s="115"/>
      <c r="O37" s="115"/>
      <c r="P37" s="115"/>
      <c r="Q37" s="115"/>
      <c r="R37" s="224" t="s">
        <v>151</v>
      </c>
      <c r="S37" s="225"/>
      <c r="T37" s="225"/>
      <c r="U37" s="225"/>
      <c r="V37" s="225"/>
      <c r="W37" s="225"/>
      <c r="X37" s="225"/>
      <c r="Y37" s="225"/>
      <c r="Z37" s="225"/>
      <c r="AA37" s="225"/>
      <c r="AB37" s="225"/>
      <c r="AC37" s="225"/>
      <c r="AD37" s="225"/>
      <c r="AE37" s="225"/>
      <c r="AF37" s="225"/>
      <c r="AG37" s="225"/>
      <c r="AH37" s="225"/>
      <c r="AI37" s="225"/>
      <c r="AJ37" s="226"/>
      <c r="AK37" s="105"/>
      <c r="AL37" s="105"/>
      <c r="AM37" s="105"/>
      <c r="AN37" s="105"/>
      <c r="AO37" s="49"/>
      <c r="AP37" s="49"/>
      <c r="AQ37" s="49"/>
      <c r="AR37" s="55"/>
      <c r="AS37" s="49"/>
      <c r="AT37" s="49"/>
      <c r="AU37" s="49"/>
      <c r="AV37" s="49"/>
      <c r="AW37" s="49"/>
      <c r="AX37" s="49"/>
      <c r="AY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row>
    <row r="38" spans="1:102" ht="12.95" customHeight="1" thickBot="1">
      <c r="A38" s="49"/>
      <c r="C38" s="67"/>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49"/>
      <c r="AP38" s="49"/>
      <c r="AQ38" s="49"/>
      <c r="AR38" s="55"/>
      <c r="AS38" s="49"/>
      <c r="AT38" s="49"/>
      <c r="AU38" s="49"/>
      <c r="AV38" s="49"/>
      <c r="AW38" s="49"/>
      <c r="AX38" s="49"/>
      <c r="AY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row>
    <row r="39" spans="1:102" ht="12.95" customHeight="1" thickBot="1">
      <c r="A39" s="49"/>
      <c r="C39" s="82" t="s">
        <v>153</v>
      </c>
      <c r="D39" s="116"/>
      <c r="E39" s="116"/>
      <c r="F39" s="116"/>
      <c r="G39" s="116"/>
      <c r="H39" s="116"/>
      <c r="I39" s="116"/>
      <c r="J39" s="116"/>
      <c r="K39" s="116"/>
      <c r="L39" s="117"/>
      <c r="M39" s="210">
        <f>SUMIF(CJ26:CN35,"3:10%",CB26:CI35)</f>
        <v>0</v>
      </c>
      <c r="N39" s="211"/>
      <c r="O39" s="211"/>
      <c r="P39" s="211"/>
      <c r="Q39" s="211"/>
      <c r="R39" s="211"/>
      <c r="S39" s="211"/>
      <c r="T39" s="211"/>
      <c r="U39" s="211"/>
      <c r="V39" s="211"/>
      <c r="W39" s="211"/>
      <c r="X39" s="211"/>
      <c r="Y39" s="211"/>
      <c r="Z39" s="211"/>
      <c r="AA39" s="211"/>
      <c r="AB39" s="212"/>
      <c r="AC39" s="105"/>
      <c r="AD39" s="105"/>
      <c r="AE39" s="105"/>
      <c r="AF39" s="105"/>
      <c r="AG39" s="105"/>
      <c r="AH39" s="105"/>
      <c r="AI39" s="105"/>
      <c r="AJ39" s="105"/>
      <c r="AK39" s="105"/>
      <c r="AL39" s="105"/>
      <c r="AM39" s="105"/>
      <c r="AN39" s="105"/>
      <c r="AO39" s="49"/>
      <c r="AP39" s="82" t="s">
        <v>5</v>
      </c>
      <c r="AQ39" s="116"/>
      <c r="AR39" s="116"/>
      <c r="AS39" s="116"/>
      <c r="AT39" s="116"/>
      <c r="AU39" s="116"/>
      <c r="AV39" s="116"/>
      <c r="AW39" s="116"/>
      <c r="AX39" s="116"/>
      <c r="AY39" s="117"/>
      <c r="AZ39" s="210">
        <f>M12</f>
        <v>0</v>
      </c>
      <c r="BA39" s="211"/>
      <c r="BB39" s="211"/>
      <c r="BC39" s="211"/>
      <c r="BD39" s="211"/>
      <c r="BE39" s="211"/>
      <c r="BF39" s="211"/>
      <c r="BG39" s="211"/>
      <c r="BH39" s="211"/>
      <c r="BI39" s="211"/>
      <c r="BJ39" s="211"/>
      <c r="BK39" s="211"/>
      <c r="BL39" s="211"/>
      <c r="BM39" s="211"/>
      <c r="BN39" s="211"/>
      <c r="BO39" s="212"/>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83"/>
      <c r="CW39" s="49"/>
      <c r="CX39" s="49"/>
    </row>
    <row r="40" spans="1:102" ht="13.5">
      <c r="A40" s="49"/>
      <c r="C40" s="84" t="s">
        <v>10</v>
      </c>
      <c r="D40" s="118"/>
      <c r="E40" s="118"/>
      <c r="F40" s="118"/>
      <c r="G40" s="118"/>
      <c r="H40" s="118"/>
      <c r="I40" s="118"/>
      <c r="J40" s="118"/>
      <c r="K40" s="118"/>
      <c r="L40" s="119"/>
      <c r="M40" s="213">
        <f>SUMIF(CJ26:CN35,"3:10%",CO26:CV35)</f>
        <v>0</v>
      </c>
      <c r="N40" s="214"/>
      <c r="O40" s="214"/>
      <c r="P40" s="214"/>
      <c r="Q40" s="214"/>
      <c r="R40" s="214"/>
      <c r="S40" s="214"/>
      <c r="T40" s="214"/>
      <c r="U40" s="214"/>
      <c r="V40" s="214"/>
      <c r="W40" s="214"/>
      <c r="X40" s="214"/>
      <c r="Y40" s="214"/>
      <c r="Z40" s="214"/>
      <c r="AA40" s="214"/>
      <c r="AB40" s="215"/>
      <c r="AC40" s="105"/>
      <c r="AD40" s="105"/>
      <c r="AE40" s="105"/>
      <c r="AF40" s="105"/>
      <c r="AG40" s="105"/>
      <c r="AH40" s="105"/>
      <c r="AI40" s="105"/>
      <c r="AJ40" s="105"/>
      <c r="AK40" s="105"/>
      <c r="AL40" s="105"/>
      <c r="AM40" s="105"/>
      <c r="AN40" s="105"/>
      <c r="AO40" s="49"/>
      <c r="AP40" s="84" t="s">
        <v>218</v>
      </c>
      <c r="AQ40" s="118"/>
      <c r="AR40" s="118"/>
      <c r="AS40" s="118"/>
      <c r="AT40" s="118"/>
      <c r="AU40" s="118"/>
      <c r="AV40" s="118"/>
      <c r="AW40" s="118"/>
      <c r="AX40" s="118"/>
      <c r="AY40" s="119"/>
      <c r="AZ40" s="213">
        <v>0</v>
      </c>
      <c r="BA40" s="214"/>
      <c r="BB40" s="214"/>
      <c r="BC40" s="214"/>
      <c r="BD40" s="214"/>
      <c r="BE40" s="214"/>
      <c r="BF40" s="214"/>
      <c r="BG40" s="214"/>
      <c r="BH40" s="214"/>
      <c r="BI40" s="214"/>
      <c r="BJ40" s="214"/>
      <c r="BK40" s="214"/>
      <c r="BL40" s="214"/>
      <c r="BM40" s="214"/>
      <c r="BN40" s="214"/>
      <c r="BO40" s="215"/>
      <c r="BP40" s="49"/>
      <c r="BQ40" s="49"/>
      <c r="BR40" s="49"/>
      <c r="BS40" s="49"/>
      <c r="BT40" s="49"/>
      <c r="BU40" s="49"/>
      <c r="BV40" s="49"/>
      <c r="BW40" s="49"/>
      <c r="BX40" s="49"/>
      <c r="BY40" s="49"/>
      <c r="BZ40" s="49"/>
      <c r="CA40" s="49"/>
      <c r="CB40" s="49"/>
      <c r="CC40" s="303"/>
      <c r="CD40" s="304"/>
      <c r="CE40" s="304"/>
      <c r="CF40" s="304"/>
      <c r="CG40" s="305"/>
      <c r="CH40" s="303"/>
      <c r="CI40" s="304"/>
      <c r="CJ40" s="304"/>
      <c r="CK40" s="304"/>
      <c r="CL40" s="305"/>
      <c r="CM40" s="303"/>
      <c r="CN40" s="304"/>
      <c r="CO40" s="304"/>
      <c r="CP40" s="304"/>
      <c r="CQ40" s="305"/>
      <c r="CR40" s="303"/>
      <c r="CS40" s="304"/>
      <c r="CT40" s="304"/>
      <c r="CU40" s="304"/>
      <c r="CV40" s="305"/>
      <c r="CW40" s="49"/>
      <c r="CX40" s="49"/>
    </row>
    <row r="41" spans="1:102" ht="13.5">
      <c r="A41" s="49"/>
      <c r="C41" s="85" t="s">
        <v>221</v>
      </c>
      <c r="D41" s="120"/>
      <c r="E41" s="120"/>
      <c r="F41" s="120"/>
      <c r="G41" s="120"/>
      <c r="H41" s="120"/>
      <c r="I41" s="120"/>
      <c r="J41" s="120"/>
      <c r="K41" s="120"/>
      <c r="L41" s="121"/>
      <c r="M41" s="213">
        <f>SUMIF(CJ26:CN35,"1:8%",CB26:CI35)</f>
        <v>0</v>
      </c>
      <c r="N41" s="214"/>
      <c r="O41" s="214"/>
      <c r="P41" s="214"/>
      <c r="Q41" s="214"/>
      <c r="R41" s="214"/>
      <c r="S41" s="214"/>
      <c r="T41" s="214"/>
      <c r="U41" s="214"/>
      <c r="V41" s="214"/>
      <c r="W41" s="214"/>
      <c r="X41" s="214"/>
      <c r="Y41" s="214"/>
      <c r="Z41" s="214"/>
      <c r="AA41" s="214"/>
      <c r="AB41" s="215"/>
      <c r="AC41" s="105"/>
      <c r="AD41" s="105"/>
      <c r="AE41" s="105"/>
      <c r="AF41" s="105"/>
      <c r="AG41" s="105"/>
      <c r="AH41" s="105"/>
      <c r="AI41" s="105"/>
      <c r="AJ41" s="105"/>
      <c r="AK41" s="105"/>
      <c r="AL41" s="105"/>
      <c r="AM41" s="105"/>
      <c r="AN41" s="105"/>
      <c r="AO41" s="49"/>
      <c r="AP41" s="85" t="s">
        <v>219</v>
      </c>
      <c r="AQ41" s="120"/>
      <c r="AR41" s="120"/>
      <c r="AS41" s="120"/>
      <c r="AT41" s="120"/>
      <c r="AU41" s="120"/>
      <c r="AV41" s="120"/>
      <c r="AW41" s="120"/>
      <c r="AX41" s="120"/>
      <c r="AY41" s="121"/>
      <c r="AZ41" s="213">
        <v>0</v>
      </c>
      <c r="BA41" s="214"/>
      <c r="BB41" s="214"/>
      <c r="BC41" s="214"/>
      <c r="BD41" s="214"/>
      <c r="BE41" s="214"/>
      <c r="BF41" s="214"/>
      <c r="BG41" s="214"/>
      <c r="BH41" s="214"/>
      <c r="BI41" s="214"/>
      <c r="BJ41" s="214"/>
      <c r="BK41" s="214"/>
      <c r="BL41" s="214"/>
      <c r="BM41" s="214"/>
      <c r="BN41" s="214"/>
      <c r="BO41" s="215"/>
      <c r="BP41" s="49"/>
      <c r="BQ41" s="49"/>
      <c r="BR41" s="49"/>
      <c r="BS41" s="49"/>
      <c r="BT41" s="49"/>
      <c r="BU41" s="49"/>
      <c r="BV41" s="49"/>
      <c r="BW41" s="49"/>
      <c r="BX41" s="49"/>
      <c r="BY41" s="49"/>
      <c r="BZ41" s="49"/>
      <c r="CA41" s="49"/>
      <c r="CB41" s="49"/>
      <c r="CC41" s="306"/>
      <c r="CD41" s="307"/>
      <c r="CE41" s="307"/>
      <c r="CF41" s="307"/>
      <c r="CG41" s="308"/>
      <c r="CH41" s="306"/>
      <c r="CI41" s="307"/>
      <c r="CJ41" s="307"/>
      <c r="CK41" s="307"/>
      <c r="CL41" s="308"/>
      <c r="CM41" s="306"/>
      <c r="CN41" s="307"/>
      <c r="CO41" s="307"/>
      <c r="CP41" s="307"/>
      <c r="CQ41" s="308"/>
      <c r="CR41" s="306"/>
      <c r="CS41" s="307"/>
      <c r="CT41" s="307"/>
      <c r="CU41" s="307"/>
      <c r="CV41" s="308"/>
      <c r="CW41" s="49"/>
      <c r="CX41" s="49"/>
    </row>
    <row r="42" spans="1:102" ht="13.5">
      <c r="A42" s="49"/>
      <c r="C42" s="85" t="s">
        <v>10</v>
      </c>
      <c r="D42" s="120"/>
      <c r="E42" s="120"/>
      <c r="F42" s="120"/>
      <c r="G42" s="120"/>
      <c r="H42" s="120"/>
      <c r="I42" s="120"/>
      <c r="J42" s="120"/>
      <c r="K42" s="120"/>
      <c r="L42" s="121"/>
      <c r="M42" s="213">
        <f>SUMIF(CJ26:CN35,"1:8%",CO26:CV35)</f>
        <v>0</v>
      </c>
      <c r="N42" s="214"/>
      <c r="O42" s="214"/>
      <c r="P42" s="214"/>
      <c r="Q42" s="214"/>
      <c r="R42" s="214"/>
      <c r="S42" s="214"/>
      <c r="T42" s="214"/>
      <c r="U42" s="214"/>
      <c r="V42" s="214"/>
      <c r="W42" s="214"/>
      <c r="X42" s="214"/>
      <c r="Y42" s="214"/>
      <c r="Z42" s="214"/>
      <c r="AA42" s="214"/>
      <c r="AB42" s="215"/>
      <c r="AC42" s="105"/>
      <c r="AD42" s="105"/>
      <c r="AE42" s="105"/>
      <c r="AF42" s="105"/>
      <c r="AG42" s="105"/>
      <c r="AH42" s="105"/>
      <c r="AI42" s="105"/>
      <c r="AJ42" s="105"/>
      <c r="AK42" s="105"/>
      <c r="AL42" s="105"/>
      <c r="AM42" s="105"/>
      <c r="AN42" s="105"/>
      <c r="AO42" s="49"/>
      <c r="AP42" s="220" t="s">
        <v>220</v>
      </c>
      <c r="AQ42" s="221"/>
      <c r="AR42" s="221"/>
      <c r="AS42" s="221"/>
      <c r="AT42" s="221"/>
      <c r="AU42" s="221"/>
      <c r="AV42" s="221"/>
      <c r="AW42" s="221"/>
      <c r="AX42" s="221"/>
      <c r="AY42" s="221"/>
      <c r="AZ42" s="227">
        <f>AZ39-AZ40+AZ41</f>
        <v>0</v>
      </c>
      <c r="BA42" s="227"/>
      <c r="BB42" s="227"/>
      <c r="BC42" s="227"/>
      <c r="BD42" s="227"/>
      <c r="BE42" s="227"/>
      <c r="BF42" s="227"/>
      <c r="BG42" s="227"/>
      <c r="BH42" s="227"/>
      <c r="BI42" s="227"/>
      <c r="BJ42" s="227"/>
      <c r="BK42" s="227"/>
      <c r="BL42" s="227"/>
      <c r="BM42" s="227"/>
      <c r="BN42" s="227"/>
      <c r="BO42" s="228"/>
      <c r="BP42" s="49"/>
      <c r="BQ42" s="49"/>
      <c r="BR42" s="49"/>
      <c r="BS42" s="49"/>
      <c r="BT42" s="49"/>
      <c r="BU42" s="49"/>
      <c r="BV42" s="49"/>
      <c r="BW42" s="49"/>
      <c r="BX42" s="49"/>
      <c r="BY42" s="49"/>
      <c r="BZ42" s="49"/>
      <c r="CA42" s="49"/>
      <c r="CB42" s="49"/>
      <c r="CC42" s="306"/>
      <c r="CD42" s="307"/>
      <c r="CE42" s="307"/>
      <c r="CF42" s="307"/>
      <c r="CG42" s="308"/>
      <c r="CH42" s="306"/>
      <c r="CI42" s="307"/>
      <c r="CJ42" s="307"/>
      <c r="CK42" s="307"/>
      <c r="CL42" s="308"/>
      <c r="CM42" s="306"/>
      <c r="CN42" s="307"/>
      <c r="CO42" s="307"/>
      <c r="CP42" s="307"/>
      <c r="CQ42" s="308"/>
      <c r="CR42" s="306"/>
      <c r="CS42" s="307"/>
      <c r="CT42" s="307"/>
      <c r="CU42" s="307"/>
      <c r="CV42" s="308"/>
      <c r="CW42" s="49"/>
      <c r="CX42" s="49"/>
    </row>
    <row r="43" spans="1:102" ht="12.95" customHeight="1" thickBot="1">
      <c r="A43" s="49"/>
      <c r="C43" s="85" t="s">
        <v>154</v>
      </c>
      <c r="D43" s="120"/>
      <c r="E43" s="120"/>
      <c r="F43" s="120"/>
      <c r="G43" s="120"/>
      <c r="H43" s="120"/>
      <c r="I43" s="120"/>
      <c r="J43" s="120"/>
      <c r="K43" s="120"/>
      <c r="L43" s="121"/>
      <c r="M43" s="213">
        <f>SUMIF(CJ26:CN35,"2:8%(軽)",CB26:CI35)</f>
        <v>0</v>
      </c>
      <c r="N43" s="214"/>
      <c r="O43" s="214"/>
      <c r="P43" s="214"/>
      <c r="Q43" s="214"/>
      <c r="R43" s="214"/>
      <c r="S43" s="214"/>
      <c r="T43" s="214"/>
      <c r="U43" s="214"/>
      <c r="V43" s="214"/>
      <c r="W43" s="214"/>
      <c r="X43" s="214"/>
      <c r="Y43" s="214"/>
      <c r="Z43" s="214"/>
      <c r="AA43" s="214"/>
      <c r="AB43" s="215"/>
      <c r="AC43" s="49"/>
      <c r="AD43" s="49"/>
      <c r="AE43" s="49"/>
      <c r="AF43" s="49"/>
      <c r="AG43" s="49"/>
      <c r="AH43" s="49"/>
      <c r="AI43" s="49"/>
      <c r="AJ43" s="49"/>
      <c r="AK43" s="49"/>
      <c r="AL43" s="49"/>
      <c r="AM43" s="49"/>
      <c r="AN43" s="49"/>
      <c r="AO43" s="49"/>
      <c r="AP43" s="222"/>
      <c r="AQ43" s="223"/>
      <c r="AR43" s="223"/>
      <c r="AS43" s="223"/>
      <c r="AT43" s="223"/>
      <c r="AU43" s="223"/>
      <c r="AV43" s="223"/>
      <c r="AW43" s="223"/>
      <c r="AX43" s="223"/>
      <c r="AY43" s="223"/>
      <c r="AZ43" s="229"/>
      <c r="BA43" s="229"/>
      <c r="BB43" s="229"/>
      <c r="BC43" s="229"/>
      <c r="BD43" s="229"/>
      <c r="BE43" s="229"/>
      <c r="BF43" s="229"/>
      <c r="BG43" s="229"/>
      <c r="BH43" s="229"/>
      <c r="BI43" s="229"/>
      <c r="BJ43" s="229"/>
      <c r="BK43" s="229"/>
      <c r="BL43" s="229"/>
      <c r="BM43" s="229"/>
      <c r="BN43" s="229"/>
      <c r="BO43" s="230"/>
      <c r="BP43" s="49"/>
      <c r="BQ43" s="49"/>
      <c r="BR43" s="49"/>
      <c r="BS43" s="49"/>
      <c r="BT43" s="49"/>
      <c r="BU43" s="49"/>
      <c r="BV43" s="49"/>
      <c r="BW43" s="49"/>
      <c r="BX43" s="49"/>
      <c r="BY43" s="49"/>
      <c r="BZ43" s="49"/>
      <c r="CA43" s="49"/>
      <c r="CB43" s="49"/>
      <c r="CC43" s="309"/>
      <c r="CD43" s="310"/>
      <c r="CE43" s="310"/>
      <c r="CF43" s="310"/>
      <c r="CG43" s="311"/>
      <c r="CH43" s="309"/>
      <c r="CI43" s="310"/>
      <c r="CJ43" s="310"/>
      <c r="CK43" s="310"/>
      <c r="CL43" s="311"/>
      <c r="CM43" s="309"/>
      <c r="CN43" s="310"/>
      <c r="CO43" s="310"/>
      <c r="CP43" s="310"/>
      <c r="CQ43" s="311"/>
      <c r="CR43" s="309"/>
      <c r="CS43" s="310"/>
      <c r="CT43" s="310"/>
      <c r="CU43" s="310"/>
      <c r="CV43" s="311"/>
      <c r="CW43" s="49"/>
      <c r="CX43" s="49"/>
    </row>
    <row r="44" spans="1:102" ht="12.95" customHeight="1">
      <c r="A44" s="49"/>
      <c r="C44" s="85" t="s">
        <v>10</v>
      </c>
      <c r="D44" s="120"/>
      <c r="E44" s="120"/>
      <c r="F44" s="120"/>
      <c r="G44" s="120"/>
      <c r="H44" s="120"/>
      <c r="I44" s="120"/>
      <c r="J44" s="120"/>
      <c r="K44" s="120"/>
      <c r="L44" s="121"/>
      <c r="M44" s="213">
        <f>SUMIF(CJ26:CN35,"2:8%(軽)",CO26:CV35)</f>
        <v>0</v>
      </c>
      <c r="N44" s="214"/>
      <c r="O44" s="214"/>
      <c r="P44" s="214"/>
      <c r="Q44" s="214"/>
      <c r="R44" s="214"/>
      <c r="S44" s="214"/>
      <c r="T44" s="214"/>
      <c r="U44" s="214"/>
      <c r="V44" s="214"/>
      <c r="W44" s="214"/>
      <c r="X44" s="214"/>
      <c r="Y44" s="214"/>
      <c r="Z44" s="214"/>
      <c r="AA44" s="214"/>
      <c r="AB44" s="215"/>
      <c r="AC44" s="49"/>
      <c r="AD44" s="49"/>
      <c r="AE44" s="49"/>
      <c r="AF44" s="49"/>
      <c r="AG44" s="49"/>
      <c r="AH44" s="49"/>
      <c r="AI44" s="49"/>
      <c r="AJ44" s="49"/>
      <c r="AK44" s="49"/>
      <c r="AL44" s="49"/>
      <c r="AM44" s="49"/>
      <c r="AN44" s="49"/>
      <c r="AO44" s="49"/>
      <c r="AP44" s="49"/>
      <c r="AQ44" s="49"/>
      <c r="AR44" s="55"/>
      <c r="AS44" s="49"/>
      <c r="AT44" s="49"/>
      <c r="AU44" s="49"/>
      <c r="AV44" s="49"/>
      <c r="AW44" s="49"/>
      <c r="AX44" s="49"/>
      <c r="AY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row>
    <row r="45" spans="1:102" ht="12.95" customHeight="1" thickBot="1">
      <c r="A45" s="49"/>
      <c r="C45" s="86" t="s">
        <v>155</v>
      </c>
      <c r="D45" s="122"/>
      <c r="E45" s="122"/>
      <c r="F45" s="122"/>
      <c r="G45" s="122"/>
      <c r="H45" s="122"/>
      <c r="I45" s="122"/>
      <c r="J45" s="122"/>
      <c r="K45" s="122"/>
      <c r="L45" s="123"/>
      <c r="M45" s="198">
        <f>SUMIF(CJ26:CN35,"4:非課税",CB26:CI35)</f>
        <v>0</v>
      </c>
      <c r="N45" s="199"/>
      <c r="O45" s="199"/>
      <c r="P45" s="199"/>
      <c r="Q45" s="199"/>
      <c r="R45" s="199"/>
      <c r="S45" s="199"/>
      <c r="T45" s="199"/>
      <c r="U45" s="199"/>
      <c r="V45" s="199"/>
      <c r="W45" s="199"/>
      <c r="X45" s="199"/>
      <c r="Y45" s="199"/>
      <c r="Z45" s="199"/>
      <c r="AA45" s="199"/>
      <c r="AB45" s="200"/>
      <c r="AC45" s="49"/>
      <c r="AD45" s="49"/>
      <c r="AE45" s="49"/>
      <c r="AF45" s="49"/>
      <c r="AG45" s="49"/>
      <c r="AH45" s="49"/>
      <c r="AI45" s="49"/>
      <c r="AJ45" s="49"/>
      <c r="AK45" s="49"/>
      <c r="AL45" s="49"/>
      <c r="AM45" s="49"/>
      <c r="AN45" s="49"/>
      <c r="AO45" s="49"/>
      <c r="AP45" s="49"/>
      <c r="AQ45" s="49"/>
      <c r="AR45" s="55"/>
      <c r="AS45" s="49"/>
      <c r="AT45" s="49"/>
      <c r="AU45" s="49"/>
      <c r="AV45" s="49"/>
      <c r="AW45" s="49"/>
      <c r="AX45" s="49"/>
      <c r="AY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row>
    <row r="46" spans="1:102" ht="12.95" customHeight="1">
      <c r="A46" s="49"/>
      <c r="G46" s="53"/>
      <c r="L46" s="53"/>
      <c r="Z46" s="53"/>
      <c r="AA46" s="49"/>
      <c r="AB46" s="49"/>
      <c r="AC46" s="49"/>
      <c r="AD46" s="49"/>
      <c r="AE46" s="49"/>
      <c r="AF46" s="49"/>
      <c r="AG46" s="49"/>
      <c r="AH46" s="49"/>
      <c r="AI46" s="49"/>
      <c r="AJ46" s="49"/>
      <c r="AK46" s="49"/>
      <c r="AL46" s="49"/>
      <c r="AM46" s="49"/>
      <c r="AN46" s="49"/>
      <c r="AO46" s="49"/>
      <c r="AP46" s="49"/>
      <c r="AQ46" s="49"/>
      <c r="AR46" s="55"/>
      <c r="AS46" s="49"/>
      <c r="AT46" s="49"/>
      <c r="AU46" s="49"/>
      <c r="AV46" s="49"/>
      <c r="AW46" s="49"/>
      <c r="AX46" s="49"/>
      <c r="AY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row>
    <row r="47" spans="1:102" ht="12.95" customHeight="1">
      <c r="A47" s="49"/>
      <c r="G47" s="53"/>
      <c r="L47" s="53"/>
      <c r="Z47" s="53"/>
      <c r="AA47" s="49"/>
      <c r="AB47" s="49"/>
      <c r="AC47" s="49"/>
      <c r="AD47" s="49"/>
      <c r="AE47" s="49"/>
      <c r="AF47" s="49"/>
      <c r="AG47" s="49"/>
      <c r="AH47" s="49"/>
      <c r="AI47" s="49"/>
      <c r="AJ47" s="49"/>
      <c r="AK47" s="49"/>
      <c r="AL47" s="49"/>
      <c r="AM47" s="49"/>
      <c r="AN47" s="49"/>
      <c r="AO47" s="49"/>
      <c r="AP47" s="49"/>
      <c r="AQ47" s="49"/>
      <c r="AR47" s="55"/>
      <c r="AS47" s="49"/>
      <c r="AT47" s="49"/>
      <c r="AU47" s="49"/>
      <c r="AV47" s="49"/>
      <c r="AW47" s="49"/>
      <c r="AX47" s="49"/>
      <c r="AY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row>
    <row r="48" spans="1:102" ht="12.95" customHeight="1">
      <c r="A48" s="49"/>
      <c r="G48" s="53"/>
      <c r="L48" s="53"/>
      <c r="Z48" s="53"/>
      <c r="AA48" s="49"/>
      <c r="AB48" s="49"/>
      <c r="AC48" s="49"/>
      <c r="AD48" s="49"/>
      <c r="AE48" s="49"/>
      <c r="AF48" s="49"/>
      <c r="AG48" s="49"/>
      <c r="AH48" s="49"/>
      <c r="AI48" s="49"/>
      <c r="AJ48" s="49"/>
      <c r="AK48" s="49"/>
      <c r="AL48" s="49"/>
      <c r="AM48" s="49"/>
      <c r="AN48" s="49"/>
      <c r="AO48" s="49"/>
      <c r="AP48" s="49"/>
      <c r="AQ48" s="49"/>
      <c r="AR48" s="55"/>
      <c r="AS48" s="49"/>
      <c r="AT48" s="49"/>
      <c r="AU48" s="49"/>
      <c r="AV48" s="49"/>
      <c r="AW48" s="49"/>
      <c r="AX48" s="49"/>
      <c r="AY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row>
    <row r="49" spans="1:110" ht="12.95" customHeight="1">
      <c r="A49" s="49"/>
      <c r="G49" s="53"/>
      <c r="L49" s="53"/>
      <c r="Z49" s="53"/>
      <c r="AA49" s="49"/>
      <c r="AB49" s="49"/>
      <c r="AC49" s="49"/>
      <c r="AD49" s="49"/>
      <c r="AE49" s="49"/>
      <c r="AF49" s="49"/>
      <c r="AG49" s="49"/>
      <c r="AH49" s="49"/>
      <c r="AI49" s="49"/>
      <c r="AJ49" s="49"/>
      <c r="AK49" s="49"/>
      <c r="AL49" s="49"/>
      <c r="AM49" s="49"/>
      <c r="AN49" s="49"/>
      <c r="AO49" s="49"/>
      <c r="AP49" s="49"/>
      <c r="AQ49" s="49"/>
      <c r="AR49" s="55"/>
      <c r="AS49" s="49"/>
      <c r="AT49" s="49"/>
      <c r="AU49" s="49"/>
      <c r="AV49" s="49"/>
      <c r="AW49" s="49"/>
      <c r="AX49" s="49"/>
      <c r="AY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row>
    <row r="50" spans="1:110" ht="12.95" customHeight="1">
      <c r="A50" s="49"/>
      <c r="G50" s="53"/>
      <c r="L50" s="53"/>
      <c r="Z50" s="53"/>
      <c r="AA50" s="49"/>
      <c r="AB50" s="49"/>
      <c r="AC50" s="49"/>
      <c r="AD50" s="49"/>
      <c r="AE50" s="49"/>
      <c r="AF50" s="49"/>
      <c r="AG50" s="49"/>
      <c r="AH50" s="49"/>
      <c r="AI50" s="49"/>
      <c r="AJ50" s="49"/>
      <c r="AK50" s="49"/>
      <c r="AL50" s="49"/>
      <c r="AM50" s="49"/>
      <c r="AN50" s="49"/>
      <c r="AO50" s="49"/>
      <c r="AP50" s="49"/>
      <c r="AQ50" s="49"/>
      <c r="AR50" s="55"/>
      <c r="AS50" s="49"/>
      <c r="AT50" s="49"/>
      <c r="AU50" s="49"/>
      <c r="AV50" s="49"/>
      <c r="AW50" s="49"/>
      <c r="AX50" s="49"/>
      <c r="AY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row>
    <row r="51" spans="1:110" ht="12.95" customHeight="1">
      <c r="A51" s="49"/>
      <c r="G51" s="53"/>
      <c r="L51" s="53"/>
      <c r="Z51" s="53"/>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row>
    <row r="52" spans="1:110" ht="15" customHeight="1">
      <c r="A52" s="49"/>
      <c r="B52" s="49"/>
      <c r="G52" s="53"/>
      <c r="L52" s="53"/>
      <c r="Z52" s="53"/>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row>
    <row r="53" spans="1:110" ht="15" customHeight="1">
      <c r="A53" s="49"/>
      <c r="B53" s="49"/>
      <c r="G53" s="53"/>
      <c r="L53" s="53"/>
      <c r="Z53" s="53"/>
      <c r="AA53" s="49"/>
      <c r="AB53" s="49"/>
      <c r="AC53" s="49"/>
      <c r="AD53" s="49"/>
      <c r="AE53" s="49"/>
      <c r="AF53" s="49"/>
      <c r="AG53" s="49"/>
      <c r="AH53" s="49"/>
      <c r="AI53" s="49"/>
      <c r="AJ53" s="49"/>
      <c r="AK53" s="49"/>
      <c r="AL53" s="49"/>
      <c r="AM53" s="49"/>
      <c r="AN53" s="49"/>
      <c r="AO53" s="49"/>
    </row>
    <row r="54" spans="1:110" ht="12"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row>
    <row r="55" spans="1:110" ht="12"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row>
    <row r="56" spans="1:110" ht="12"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row>
    <row r="57" spans="1:110" ht="12"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V57" s="49"/>
      <c r="AW57" s="49"/>
      <c r="AX57" s="49"/>
      <c r="AY57" s="49"/>
      <c r="AZ57" s="49"/>
      <c r="BA57" s="49"/>
      <c r="BB57" s="49"/>
      <c r="BC57" s="49"/>
      <c r="BD57" s="49"/>
      <c r="BE57" s="49"/>
      <c r="BF57" s="49"/>
      <c r="BG57" s="49"/>
      <c r="BH57" s="49"/>
      <c r="BI57" s="49"/>
      <c r="BJ57" s="49"/>
      <c r="BK57" s="49"/>
      <c r="BL57" s="49"/>
      <c r="BM57" s="49"/>
      <c r="BN57" s="49"/>
      <c r="BO57" s="49"/>
    </row>
    <row r="58" spans="1:110" ht="12"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DA58" s="49"/>
      <c r="DB58" s="49"/>
      <c r="DC58" s="49"/>
      <c r="DD58" s="49"/>
      <c r="DE58" s="49"/>
      <c r="DF58" s="49"/>
    </row>
    <row r="59" spans="1:110" ht="12"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DA59" s="49"/>
      <c r="DB59" s="49"/>
      <c r="DC59" s="49"/>
      <c r="DD59" s="49"/>
      <c r="DE59" s="49"/>
      <c r="DF59" s="49"/>
    </row>
    <row r="60" spans="1:110" ht="12"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DA60" s="49"/>
      <c r="DB60" s="49"/>
      <c r="DC60" s="49"/>
      <c r="DD60" s="49"/>
      <c r="DE60" s="49"/>
      <c r="DF60" s="49"/>
    </row>
    <row r="61" spans="1:110" ht="12"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DA61" s="49"/>
      <c r="DB61" s="49"/>
      <c r="DC61" s="49"/>
      <c r="DD61" s="49"/>
      <c r="DE61" s="49"/>
      <c r="DF61" s="49"/>
    </row>
    <row r="62" spans="1:110" ht="12"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DA62" s="49"/>
      <c r="DB62" s="49"/>
      <c r="DC62" s="49"/>
      <c r="DD62" s="49"/>
      <c r="DE62" s="49"/>
      <c r="DF62" s="49"/>
    </row>
    <row r="63" spans="1:110" ht="12"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DA63" s="49"/>
      <c r="DB63" s="49"/>
      <c r="DC63" s="49"/>
      <c r="DD63" s="49"/>
      <c r="DE63" s="49"/>
      <c r="DF63" s="49"/>
    </row>
    <row r="64" spans="1:110" ht="11.8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DA64" s="49"/>
      <c r="DB64" s="49"/>
      <c r="DC64" s="49"/>
      <c r="DD64" s="49"/>
      <c r="DE64" s="49"/>
      <c r="DF64" s="49"/>
    </row>
    <row r="65" spans="1:65" ht="11.8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1:65" ht="11.8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row>
    <row r="67" spans="1:65" ht="11.8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row>
    <row r="68" spans="1:65" ht="11.8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row>
    <row r="69" spans="1:65" ht="11.8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row>
    <row r="70" spans="1:65" ht="11.8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row>
    <row r="71" spans="1:65" ht="11.8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row>
    <row r="72" spans="1:65" ht="11.8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row>
    <row r="73" spans="1:65" ht="11.8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row>
    <row r="74" spans="1:65" ht="11.8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row>
    <row r="75" spans="1:65" ht="11.85" customHeight="1">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row>
    <row r="76" spans="1:65" ht="11.85" customHeight="1">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row>
  </sheetData>
  <sheetProtection algorithmName="SHA-512" hashValue="gKy0+DK8RLdEx06b1oR0aZRloF3+30/lMVO5MYSFkHIKeqVNHZHsvzH0P9NryPmzAPlXLNmq3TRHZuA/1YfxcQ==" saltValue="RT3aR1aVYSBH7lZ6X7fXdQ==" spinCount="100000" sheet="1" objects="1" scenarios="1"/>
  <mergeCells count="177">
    <mergeCell ref="U25:AD25"/>
    <mergeCell ref="M41:AB41"/>
    <mergeCell ref="M42:AB42"/>
    <mergeCell ref="CO26:CV26"/>
    <mergeCell ref="CO25:CV25"/>
    <mergeCell ref="CJ25:CN25"/>
    <mergeCell ref="CJ26:CN26"/>
    <mergeCell ref="BX25:CA25"/>
    <mergeCell ref="BS25:BW25"/>
    <mergeCell ref="BS26:BW26"/>
    <mergeCell ref="BK25:BR25"/>
    <mergeCell ref="BK26:BR26"/>
    <mergeCell ref="BS27:BW27"/>
    <mergeCell ref="BS28:BW28"/>
    <mergeCell ref="BK27:BR27"/>
    <mergeCell ref="BK28:BR28"/>
    <mergeCell ref="CM40:CQ43"/>
    <mergeCell ref="CR40:CV43"/>
    <mergeCell ref="CC40:CG43"/>
    <mergeCell ref="CH40:CL43"/>
    <mergeCell ref="CJ27:CN27"/>
    <mergeCell ref="CJ28:CN28"/>
    <mergeCell ref="BX35:CA35"/>
    <mergeCell ref="AE35:AN35"/>
    <mergeCell ref="C12:L13"/>
    <mergeCell ref="AH7:AJ8"/>
    <mergeCell ref="AY15:CV15"/>
    <mergeCell ref="M18:AV18"/>
    <mergeCell ref="M19:AT19"/>
    <mergeCell ref="M20:AT20"/>
    <mergeCell ref="AU19:AV19"/>
    <mergeCell ref="AU20:AV20"/>
    <mergeCell ref="CF9:CK9"/>
    <mergeCell ref="CL9:CV9"/>
    <mergeCell ref="M12:AB13"/>
    <mergeCell ref="AC12:AJ13"/>
    <mergeCell ref="C15:L15"/>
    <mergeCell ref="C16:L16"/>
    <mergeCell ref="C17:L17"/>
    <mergeCell ref="C18:L18"/>
    <mergeCell ref="CS20:CU22"/>
    <mergeCell ref="CB16:CF16"/>
    <mergeCell ref="CG16:CM16"/>
    <mergeCell ref="BH22:BU22"/>
    <mergeCell ref="CB22:CO22"/>
    <mergeCell ref="BH18:CR18"/>
    <mergeCell ref="BH19:CR19"/>
    <mergeCell ref="BH20:CR20"/>
    <mergeCell ref="C23:L23"/>
    <mergeCell ref="C19:L20"/>
    <mergeCell ref="C21:L21"/>
    <mergeCell ref="C22:L22"/>
    <mergeCell ref="M15:AV15"/>
    <mergeCell ref="M16:AV16"/>
    <mergeCell ref="M17:AV17"/>
    <mergeCell ref="M21:AV21"/>
    <mergeCell ref="M22:AV22"/>
    <mergeCell ref="M23:AV23"/>
    <mergeCell ref="AO35:BJ35"/>
    <mergeCell ref="AP42:AY43"/>
    <mergeCell ref="C34:J34"/>
    <mergeCell ref="K34:T34"/>
    <mergeCell ref="AO33:BJ33"/>
    <mergeCell ref="AO34:BJ34"/>
    <mergeCell ref="R37:AJ37"/>
    <mergeCell ref="AZ39:BO39"/>
    <mergeCell ref="AZ40:BO40"/>
    <mergeCell ref="AZ41:BO41"/>
    <mergeCell ref="AZ42:BO43"/>
    <mergeCell ref="AE33:AN33"/>
    <mergeCell ref="AE34:AN34"/>
    <mergeCell ref="U33:AD33"/>
    <mergeCell ref="U34:AD34"/>
    <mergeCell ref="U35:AD35"/>
    <mergeCell ref="C35:J35"/>
    <mergeCell ref="K35:T35"/>
    <mergeCell ref="M45:AB45"/>
    <mergeCell ref="CO35:CV35"/>
    <mergeCell ref="CF8:CK8"/>
    <mergeCell ref="CL8:CV8"/>
    <mergeCell ref="CN16:CV16"/>
    <mergeCell ref="M39:AB39"/>
    <mergeCell ref="M40:AB40"/>
    <mergeCell ref="M43:AB43"/>
    <mergeCell ref="M44:AB44"/>
    <mergeCell ref="CO29:CV29"/>
    <mergeCell ref="CO30:CV30"/>
    <mergeCell ref="CO31:CV31"/>
    <mergeCell ref="CO32:CV32"/>
    <mergeCell ref="CO33:CV33"/>
    <mergeCell ref="CO34:CV34"/>
    <mergeCell ref="CJ29:CN29"/>
    <mergeCell ref="CJ30:CN30"/>
    <mergeCell ref="CJ31:CN31"/>
    <mergeCell ref="BS29:BW29"/>
    <mergeCell ref="BS30:BW30"/>
    <mergeCell ref="BK29:BR29"/>
    <mergeCell ref="BK30:BR30"/>
    <mergeCell ref="CO27:CV27"/>
    <mergeCell ref="CO28:CV28"/>
    <mergeCell ref="BX32:CA32"/>
    <mergeCell ref="BX33:CA33"/>
    <mergeCell ref="BX34:CA34"/>
    <mergeCell ref="CJ32:CN32"/>
    <mergeCell ref="CJ33:CN33"/>
    <mergeCell ref="CJ34:CN34"/>
    <mergeCell ref="CJ35:CN35"/>
    <mergeCell ref="CB25:CI25"/>
    <mergeCell ref="CB26:CI26"/>
    <mergeCell ref="CB27:CI27"/>
    <mergeCell ref="CB28:CI28"/>
    <mergeCell ref="CB29:CI29"/>
    <mergeCell ref="CB30:CI30"/>
    <mergeCell ref="CB31:CI31"/>
    <mergeCell ref="CB32:CI32"/>
    <mergeCell ref="CB33:CI33"/>
    <mergeCell ref="CB34:CI34"/>
    <mergeCell ref="CB35:CI35"/>
    <mergeCell ref="BX26:CA26"/>
    <mergeCell ref="BX27:CA27"/>
    <mergeCell ref="BX28:CA28"/>
    <mergeCell ref="BX29:CA29"/>
    <mergeCell ref="BX30:CA30"/>
    <mergeCell ref="BX31:CA31"/>
    <mergeCell ref="BK32:BR32"/>
    <mergeCell ref="BK33:BR33"/>
    <mergeCell ref="BK34:BR34"/>
    <mergeCell ref="BK35:BR35"/>
    <mergeCell ref="BS31:BW31"/>
    <mergeCell ref="BS32:BW32"/>
    <mergeCell ref="BS33:BW33"/>
    <mergeCell ref="BS34:BW34"/>
    <mergeCell ref="BS35:BW35"/>
    <mergeCell ref="BK31:BR31"/>
    <mergeCell ref="C25:J25"/>
    <mergeCell ref="K26:T26"/>
    <mergeCell ref="K27:T27"/>
    <mergeCell ref="K28:T28"/>
    <mergeCell ref="K29:T29"/>
    <mergeCell ref="K30:T30"/>
    <mergeCell ref="K31:T31"/>
    <mergeCell ref="K32:T32"/>
    <mergeCell ref="K33:T33"/>
    <mergeCell ref="K25:T25"/>
    <mergeCell ref="C26:J26"/>
    <mergeCell ref="C27:J27"/>
    <mergeCell ref="C28:J28"/>
    <mergeCell ref="C29:J29"/>
    <mergeCell ref="C30:J30"/>
    <mergeCell ref="C31:J31"/>
    <mergeCell ref="C32:J32"/>
    <mergeCell ref="C33:J33"/>
    <mergeCell ref="U26:AD26"/>
    <mergeCell ref="AO32:BJ32"/>
    <mergeCell ref="AE26:AN26"/>
    <mergeCell ref="AE27:AN27"/>
    <mergeCell ref="AE28:AN28"/>
    <mergeCell ref="AE29:AN29"/>
    <mergeCell ref="AE30:AN30"/>
    <mergeCell ref="AE31:AN31"/>
    <mergeCell ref="AE32:AN32"/>
    <mergeCell ref="U27:AD27"/>
    <mergeCell ref="U28:AD28"/>
    <mergeCell ref="U29:AD29"/>
    <mergeCell ref="U30:AD30"/>
    <mergeCell ref="U31:AD31"/>
    <mergeCell ref="U32:AD32"/>
    <mergeCell ref="AO2:AY2"/>
    <mergeCell ref="AE25:AN25"/>
    <mergeCell ref="AO25:BJ25"/>
    <mergeCell ref="AO26:BJ26"/>
    <mergeCell ref="AO27:BJ27"/>
    <mergeCell ref="AO28:BJ28"/>
    <mergeCell ref="AO29:BJ29"/>
    <mergeCell ref="AO30:BJ30"/>
    <mergeCell ref="AO31:BJ31"/>
    <mergeCell ref="AO3:AZ4"/>
  </mergeCells>
  <phoneticPr fontId="3"/>
  <conditionalFormatting sqref="CO26:CV35">
    <cfRule type="expression" dxfId="94" priority="92">
      <formula>CO26&lt;&gt;CB26*IF(LEFT(CJ26,1)="1",0.08,IF(LEFT(CJ26,1)="2",0.08,IF(LEFT(CJ26,1)="3",0.1,IF(LEFT(CJ26,1)="4",0,))))</formula>
    </cfRule>
  </conditionalFormatting>
  <conditionalFormatting sqref="CL9:CV9">
    <cfRule type="containsBlanks" dxfId="93" priority="94">
      <formula>LEN(TRIM(CL9))=0</formula>
    </cfRule>
  </conditionalFormatting>
  <conditionalFormatting sqref="M16:AV23">
    <cfRule type="containsBlanks" dxfId="92" priority="90">
      <formula>LEN(TRIM(M16))=0</formula>
    </cfRule>
  </conditionalFormatting>
  <conditionalFormatting sqref="CN16:CV16">
    <cfRule type="expression" dxfId="91" priority="8">
      <formula>AND($CG$16="適格事業者",$CN$16="")</formula>
    </cfRule>
    <cfRule type="expression" dxfId="90" priority="6">
      <formula>AND($CG$16&lt;&gt;"適格事業者",$CN$16="")</formula>
    </cfRule>
  </conditionalFormatting>
  <conditionalFormatting sqref="C26:J26">
    <cfRule type="expression" dxfId="89" priority="87">
      <formula>AND($C$26="", OR($K$26&lt;&gt;"",$U$26&lt;&gt;"",$AE$26&lt;&gt;"",$AO$26&lt;&gt;"",$CB$26&lt;&gt;0,$BS$26&lt;&gt;"",$BX$26&lt;&gt;"",$CJ$26&lt;&gt;""))</formula>
    </cfRule>
    <cfRule type="expression" dxfId="88" priority="15">
      <formula>C26&lt;&gt;""</formula>
    </cfRule>
  </conditionalFormatting>
  <conditionalFormatting sqref="AO26:BJ26">
    <cfRule type="expression" dxfId="87" priority="86">
      <formula>AND($AO$26="", OR($K$26&lt;&gt;"",$U$26&lt;&gt;"",$AE$26&lt;&gt;"",$C$26&lt;&gt;"",$CB$26&lt;&gt;0,$BS$26&lt;&gt;"",$BX$26&lt;&gt;"",$CJ$26&lt;&gt;""))</formula>
    </cfRule>
    <cfRule type="expression" dxfId="86" priority="14">
      <formula>AO26&lt;&gt;""</formula>
    </cfRule>
  </conditionalFormatting>
  <conditionalFormatting sqref="BK26:BR26">
    <cfRule type="expression" dxfId="85" priority="85">
      <formula>AND($BK$26=0, OR($C$26&lt;&gt;"",$K$26&lt;&gt;"",$U$26&lt;&gt;"",$AE$26&lt;&gt;"",$AO$26&lt;&gt;"",$CB$26&lt;&gt;0,$BS$26&lt;&gt;"",$BX$26&lt;&gt;"",$CJ$26&lt;&gt;""))</formula>
    </cfRule>
    <cfRule type="expression" dxfId="84" priority="13">
      <formula>AND(BK26&lt;&gt;"",BK26&lt;&gt;0)</formula>
    </cfRule>
  </conditionalFormatting>
  <conditionalFormatting sqref="BS26:BW26">
    <cfRule type="expression" dxfId="83" priority="84">
      <formula>AND($BS$26="", OR($C$26&lt;&gt;"",$K$26&lt;&gt;"",$U$26&lt;&gt;"",$AE$26&lt;&gt;"",$AO$26&lt;&gt;"",$CB$26&lt;&gt;0,$BS$26&lt;&gt;"",$BX$26&lt;&gt;"",$CJ$26&lt;&gt;""))</formula>
    </cfRule>
    <cfRule type="expression" dxfId="82" priority="12">
      <formula>BS26&lt;&gt;""</formula>
    </cfRule>
  </conditionalFormatting>
  <conditionalFormatting sqref="BX26:CA26">
    <cfRule type="expression" dxfId="81" priority="83">
      <formula>AND($BX$26="", OR($C$26&lt;&gt;"",$K$26&lt;&gt;"",$U$26&lt;&gt;"",$AE$26&lt;&gt;"",$AO$26&lt;&gt;"",$CB$26&lt;&gt;0,$BS$26&lt;&gt;"",$BX$26&lt;&gt;"",$CJ$26&lt;&gt;""))</formula>
    </cfRule>
    <cfRule type="expression" dxfId="80" priority="11">
      <formula>BX26&lt;&gt;""</formula>
    </cfRule>
  </conditionalFormatting>
  <conditionalFormatting sqref="CJ26:CN26">
    <cfRule type="expression" dxfId="79" priority="82">
      <formula>AND($CJ$26="", OR($C$26&lt;&gt;"",$K$26&lt;&gt;"",$U$26&lt;&gt;"",$AE$26&lt;&gt;"",$AO$26&lt;&gt;"",$CB$26&lt;&gt;0,$BS$26&lt;&gt;"",$BX$26&lt;&gt;"",$CJ$26&lt;&gt;""))</formula>
    </cfRule>
    <cfRule type="expression" dxfId="78" priority="10">
      <formula>CJ26&lt;&gt;""</formula>
    </cfRule>
  </conditionalFormatting>
  <conditionalFormatting sqref="C27:J27">
    <cfRule type="expression" dxfId="77" priority="81">
      <formula>AND($C$27="", OR($K$27&lt;&gt;"",$U$27&lt;&gt;"",$AE$27&lt;&gt;"",$AO$27&lt;&gt;"",$CB$27&lt;&gt;0,$BS$27&lt;&gt;"",$BX$27&lt;&gt;"",$CJ$27&lt;&gt;""))</formula>
    </cfRule>
  </conditionalFormatting>
  <conditionalFormatting sqref="C28:J28">
    <cfRule type="expression" dxfId="76" priority="80">
      <formula>AND($C$28="", OR($K$28&lt;&gt;"",$U$28&lt;&gt;"",$AE$28&lt;&gt;"",$AO$28&lt;&gt;"",$CB$28&lt;&gt;0,$BS$28&lt;&gt;"",$BX$28&lt;&gt;"",$CJ$28&lt;&gt;""))</formula>
    </cfRule>
  </conditionalFormatting>
  <conditionalFormatting sqref="C29:J29">
    <cfRule type="expression" dxfId="75" priority="79">
      <formula>AND($C$29="", OR($K$29&lt;&gt;"",$U$29&lt;&gt;"",$AE$29&lt;&gt;"",$AO$29&lt;&gt;"",$CB$29&lt;&gt;0,$BS$29&lt;&gt;"",$BX$29&lt;&gt;"",$CJ$29&lt;&gt;""))</formula>
    </cfRule>
  </conditionalFormatting>
  <conditionalFormatting sqref="C30:J30">
    <cfRule type="expression" dxfId="74" priority="78">
      <formula>AND($C$30="", OR($K$30&lt;&gt;"",$U$30&lt;&gt;"",$AE$30&lt;&gt;"",$AO$30&lt;&gt;"",$CB$30&lt;&gt;0,$BS$30&lt;&gt;"",$BX$30&lt;&gt;"",$CJ$30&lt;&gt;""))</formula>
    </cfRule>
  </conditionalFormatting>
  <conditionalFormatting sqref="C31:J31">
    <cfRule type="expression" dxfId="73" priority="77">
      <formula>AND($C$31="", OR($K$31&lt;&gt;"",$U$31&lt;&gt;"",$AE$31&lt;&gt;"",$AO$31&lt;&gt;"",$CB$31&lt;&gt;0,$BS$31&lt;&gt;"",$BX$31&lt;&gt;"",$CJ$31&lt;&gt;""))</formula>
    </cfRule>
  </conditionalFormatting>
  <conditionalFormatting sqref="C32:J32">
    <cfRule type="expression" dxfId="72" priority="76">
      <formula>AND($C$32="", OR($K$32&lt;&gt;"",$U$32&lt;&gt;"",$AE$32&lt;&gt;"",$AO$32&lt;&gt;"",$CB$32&lt;&gt;0,$BS$32&lt;&gt;"",$BX$32&lt;&gt;"",$CJ$32&lt;&gt;""))</formula>
    </cfRule>
  </conditionalFormatting>
  <conditionalFormatting sqref="C33:J33">
    <cfRule type="expression" dxfId="71" priority="75">
      <formula>AND($C$33="", OR($K$33&lt;&gt;"",$U$33&lt;&gt;"",$AE$33&lt;&gt;"",$AO$33&lt;&gt;"",$CB$33&lt;&gt;0,$BS$33&lt;&gt;"",$BX$33&lt;&gt;"",$CJ$33&lt;&gt;""))</formula>
    </cfRule>
  </conditionalFormatting>
  <conditionalFormatting sqref="C34:J34">
    <cfRule type="expression" dxfId="70" priority="74">
      <formula>AND($C$34="", OR($K$34&lt;&gt;"",$U$34&lt;&gt;"",$AE$34&lt;&gt;"",$AO$34&lt;&gt;"",$CB$34&lt;&gt;0,$BS$34&lt;&gt;"",$BX$34&lt;&gt;"",$CJ$34&lt;&gt;""))</formula>
    </cfRule>
  </conditionalFormatting>
  <conditionalFormatting sqref="C35:J35">
    <cfRule type="expression" dxfId="69" priority="73">
      <formula>AND($C$35="", OR($K$35&lt;&gt;"",$U$35&lt;&gt;"",$AE$35&lt;&gt;"",$AO$35&lt;&gt;"",$CB$35&lt;&gt;0,$BS$35&lt;&gt;"",$BX$35&lt;&gt;"",$CJ$35&lt;&gt;""))</formula>
    </cfRule>
  </conditionalFormatting>
  <conditionalFormatting sqref="AO27:BJ27">
    <cfRule type="expression" dxfId="68" priority="72">
      <formula>AND($AO$27="", OR($K$27&lt;&gt;"",$U$27&lt;&gt;"",$AE$27&lt;&gt;"",$C$27&lt;&gt;"",$CB$27&lt;&gt;0,$BS$27&lt;&gt;"",$BX$27&lt;&gt;"",$CJ$27&lt;&gt;""))</formula>
    </cfRule>
  </conditionalFormatting>
  <conditionalFormatting sqref="AO28:BJ28">
    <cfRule type="expression" dxfId="67" priority="71">
      <formula>AND($AO$28="", OR($K$28&lt;&gt;"",$U$28&lt;&gt;"",$AE$28&lt;&gt;"",$C$28&lt;&gt;"",$CB$28&lt;&gt;0,$BS$28&lt;&gt;"",$BX$28&lt;&gt;"",$CJ$28&lt;&gt;""))</formula>
    </cfRule>
  </conditionalFormatting>
  <conditionalFormatting sqref="AO29:BJ29">
    <cfRule type="expression" dxfId="66" priority="70">
      <formula>AND($AO$29="", OR($K$29&lt;&gt;"",$U$29&lt;&gt;"",$AE$29&lt;&gt;"",$C$29&lt;&gt;"",$CB$29&lt;&gt;0,$BS$29&lt;&gt;"",$BX$29&lt;&gt;"",$CJ$29&lt;&gt;""))</formula>
    </cfRule>
  </conditionalFormatting>
  <conditionalFormatting sqref="AO30:BJ30">
    <cfRule type="expression" dxfId="65" priority="69">
      <formula>AND($AO$30="", OR($K$30&lt;&gt;"",$U$30&lt;&gt;"",$AE$30&lt;&gt;"",$C$30&lt;&gt;"",$CB$30&lt;&gt;0,$BS$30&lt;&gt;"",$BX$30&lt;&gt;"",$CJ$30&lt;&gt;""))</formula>
    </cfRule>
  </conditionalFormatting>
  <conditionalFormatting sqref="AO31:BJ31">
    <cfRule type="expression" dxfId="64" priority="68">
      <formula>AND($AO$31="", OR($K$31&lt;&gt;"",$U$31&lt;&gt;"",$AE$31&lt;&gt;"",$C$31&lt;&gt;"",$CB$31&lt;&gt;0,$BS$31&lt;&gt;"",$BX$31&lt;&gt;"",$CJ$31&lt;&gt;""))</formula>
    </cfRule>
  </conditionalFormatting>
  <conditionalFormatting sqref="AO32:BJ32">
    <cfRule type="expression" dxfId="63" priority="67">
      <formula>AND($AO$32="", OR($K$32&lt;&gt;"",$U$32&lt;&gt;"",$AE$32&lt;&gt;"",$C$32&lt;&gt;"",$CB$32&lt;&gt;0,$BS$32&lt;&gt;"",$BX$32&lt;&gt;"",$CJ$32&lt;&gt;""))</formula>
    </cfRule>
  </conditionalFormatting>
  <conditionalFormatting sqref="AO33:BJ33">
    <cfRule type="expression" dxfId="62" priority="66">
      <formula>AND($AO$33="", OR($K$33&lt;&gt;"",$U$33&lt;&gt;"",$AE$33&lt;&gt;"",$C$33&lt;&gt;"",$CB$33&lt;&gt;0,$BS$33&lt;&gt;"",$BX$33&lt;&gt;"",$CJ$33&lt;&gt;""))</formula>
    </cfRule>
  </conditionalFormatting>
  <conditionalFormatting sqref="AO34:BJ34">
    <cfRule type="expression" dxfId="61" priority="65">
      <formula>AND($AO$34="", OR($K$34&lt;&gt;"",$U$34&lt;&gt;"",$AE$34&lt;&gt;"",$C$34&lt;&gt;"",$CB$34&lt;&gt;0,$BS$34&lt;&gt;"",$BX$34&lt;&gt;"",$CJ$34&lt;&gt;""))</formula>
    </cfRule>
  </conditionalFormatting>
  <conditionalFormatting sqref="AO35:BJ35">
    <cfRule type="expression" dxfId="60" priority="64">
      <formula>AND($AO$35="", OR($K$35&lt;&gt;"",$U$35&lt;&gt;"",$AE$35&lt;&gt;"",$C$35&lt;&gt;"",$CB$35&lt;&gt;0,$BS$35&lt;&gt;"",$BX$35&lt;&gt;"",$CJ$35&lt;&gt;""))</formula>
    </cfRule>
  </conditionalFormatting>
  <conditionalFormatting sqref="BK27:BR27">
    <cfRule type="expression" dxfId="59" priority="63">
      <formula>AND($BK$27=0, OR($C$27&lt;&gt;"",$K$27&lt;&gt;"",$U$27&lt;&gt;"",$AE$27&lt;&gt;"",$AO$27&lt;&gt;"",$CB$27&lt;&gt;0,$BS$27&lt;&gt;"",$BX$27&lt;&gt;"",$CJ$27&lt;&gt;""))</formula>
    </cfRule>
  </conditionalFormatting>
  <conditionalFormatting sqref="BK28:BR28">
    <cfRule type="expression" dxfId="58" priority="62">
      <formula>AND($BK$28=0, OR($C$28&lt;&gt;"",$K$28&lt;&gt;"",$U$28&lt;&gt;"",$AE$28&lt;&gt;"",$AO$28&lt;&gt;"",$CB$28&lt;&gt;0,$BS$28&lt;&gt;"",$BX$28&lt;&gt;"",$CJ$28&lt;&gt;""))</formula>
    </cfRule>
  </conditionalFormatting>
  <conditionalFormatting sqref="BK29:BR29">
    <cfRule type="expression" dxfId="57" priority="61">
      <formula>AND($BK$29=0, OR($C$29&lt;&gt;"",$K$29&lt;&gt;"",$U$29&lt;&gt;"",$AE$29&lt;&gt;"",$AO$29&lt;&gt;"",$CB$29&lt;&gt;0,$BS$29&lt;&gt;"",$BX$29&lt;&gt;"",$CJ$29&lt;&gt;""))</formula>
    </cfRule>
  </conditionalFormatting>
  <conditionalFormatting sqref="BK30:BR30">
    <cfRule type="expression" dxfId="56" priority="60">
      <formula>AND($BK$30=0, OR($C$30&lt;&gt;"",$K$30&lt;&gt;"",$U$30&lt;&gt;"",$AE$30&lt;&gt;"",$AO$30&lt;&gt;"",$CB$30&lt;&gt;0,$BS$30&lt;&gt;"",$BX$30&lt;&gt;"",$CJ$30&lt;&gt;""))</formula>
    </cfRule>
  </conditionalFormatting>
  <conditionalFormatting sqref="BK31:BR31">
    <cfRule type="expression" dxfId="55" priority="59">
      <formula>AND($BK$31=0, OR($C$31&lt;&gt;"",$K$31&lt;&gt;"",$U$31&lt;&gt;"",$AE$31&lt;&gt;"",$AO$31&lt;&gt;"",$CB$31&lt;&gt;0,$BS$31&lt;&gt;"",$BX$31&lt;&gt;"",$CJ$31&lt;&gt;""))</formula>
    </cfRule>
  </conditionalFormatting>
  <conditionalFormatting sqref="BK32:BR32">
    <cfRule type="expression" dxfId="54" priority="58">
      <formula>AND($BK$32=0, OR($C$32&lt;&gt;"",$K$32&lt;&gt;"",$U$32&lt;&gt;"",$AE$32&lt;&gt;"",$AO$32&lt;&gt;"",$CB$32&lt;&gt;0,$BS$32&lt;&gt;"",$BX$32&lt;&gt;"",$CJ$32&lt;&gt;""))</formula>
    </cfRule>
  </conditionalFormatting>
  <conditionalFormatting sqref="BK33:BR33">
    <cfRule type="expression" dxfId="53" priority="57">
      <formula>AND($BK$33=0, OR($C$33&lt;&gt;"",$K$33&lt;&gt;"",$U$33&lt;&gt;"",$AE$33&lt;&gt;"",$AO$33&lt;&gt;"",$CB$33&lt;&gt;0,$BS$33&lt;&gt;"",$BX$33&lt;&gt;"",$CJ$33&lt;&gt;""))</formula>
    </cfRule>
  </conditionalFormatting>
  <conditionalFormatting sqref="BK34:BR34">
    <cfRule type="expression" dxfId="52" priority="56">
      <formula>AND($BK$34=0, OR($C$34&lt;&gt;"",$K$34&lt;&gt;"",$U$34&lt;&gt;"",$AE$34&lt;&gt;"",$AO$34&lt;&gt;"",$CB$34&lt;&gt;0,$BS$34&lt;&gt;"",$BX$34&lt;&gt;"",$CJ$34&lt;&gt;""))</formula>
    </cfRule>
  </conditionalFormatting>
  <conditionalFormatting sqref="BK35:BR35">
    <cfRule type="expression" dxfId="51" priority="55">
      <formula>AND($BK$35=0, OR($C$35&lt;&gt;"",$K$35&lt;&gt;"",$U$35&lt;&gt;"",$AE$35&lt;&gt;"",$AO$35&lt;&gt;"",$CB$35&lt;&gt;0,$BS$35&lt;&gt;"",$BX$35&lt;&gt;"",$CJ$35&lt;&gt;""))</formula>
    </cfRule>
  </conditionalFormatting>
  <conditionalFormatting sqref="BS27:BW27">
    <cfRule type="expression" dxfId="50" priority="54">
      <formula>AND($BS$27="", OR($C$27&lt;&gt;"",$K$27&lt;&gt;"",$U$27&lt;&gt;"",$AE$27&lt;&gt;"",$AO$27&lt;&gt;"",$CB$27&lt;&gt;0,$BS$27&lt;&gt;"",$BX$27&lt;&gt;"",$CJ$27&lt;&gt;""))</formula>
    </cfRule>
  </conditionalFormatting>
  <conditionalFormatting sqref="BS28:BW28">
    <cfRule type="expression" dxfId="49" priority="53">
      <formula>AND($BS$28="", OR($C$28&lt;&gt;"",$K$28&lt;&gt;"",$U$28&lt;&gt;"",$AE$28&lt;&gt;"",$AO$28&lt;&gt;"",$CB$28&lt;&gt;0,$BS$28&lt;&gt;"",$BX$28&lt;&gt;"",$CJ$28&lt;&gt;""))</formula>
    </cfRule>
  </conditionalFormatting>
  <conditionalFormatting sqref="BS29:BW29">
    <cfRule type="expression" dxfId="48" priority="52">
      <formula>AND($BS$29="", OR($C$29&lt;&gt;"",$K$29&lt;&gt;"",$U$29&lt;&gt;"",$AE$29&lt;&gt;"",$AO$29&lt;&gt;"",$CB$29&lt;&gt;0,$BS$29&lt;&gt;"",$BX$29&lt;&gt;"",$CJ$29&lt;&gt;""))</formula>
    </cfRule>
  </conditionalFormatting>
  <conditionalFormatting sqref="BS30:BW30">
    <cfRule type="expression" dxfId="47" priority="51">
      <formula>AND($BS$30="", OR($C$30&lt;&gt;"",$K$30&lt;&gt;"",$U$30&lt;&gt;"",$AE$30&lt;&gt;"",$AO$30&lt;&gt;"",$CB$30&lt;&gt;0,$BS$30&lt;&gt;"",$BX$30&lt;&gt;"",$CJ$30&lt;&gt;""))</formula>
    </cfRule>
  </conditionalFormatting>
  <conditionalFormatting sqref="BS31:BW31">
    <cfRule type="expression" dxfId="46" priority="50">
      <formula>AND($BS$31="", OR($C$31&lt;&gt;"",$K$31&lt;&gt;"",$U$31&lt;&gt;"",$AE$31&lt;&gt;"",$AO$31&lt;&gt;"",$CB$31&lt;&gt;0,$BS$31&lt;&gt;"",$BX$31&lt;&gt;"",$CJ$31&lt;&gt;""))</formula>
    </cfRule>
  </conditionalFormatting>
  <conditionalFormatting sqref="BS32:BW32">
    <cfRule type="expression" dxfId="45" priority="49">
      <formula>AND($BS$32="", OR($C$32&lt;&gt;"",$K$32&lt;&gt;"",$U$32&lt;&gt;"",$AE$32&lt;&gt;"",$AO$32&lt;&gt;"",$CB$32&lt;&gt;0,$BS$32&lt;&gt;"",$BX$32&lt;&gt;"",$CJ$32&lt;&gt;""))</formula>
    </cfRule>
  </conditionalFormatting>
  <conditionalFormatting sqref="BS33:BW33">
    <cfRule type="expression" dxfId="44" priority="48">
      <formula>AND($BS$33="", OR($C$33&lt;&gt;"",$K$33&lt;&gt;"",$U$33&lt;&gt;"",$AE$33&lt;&gt;"",$AO$33&lt;&gt;"",$CB$33&lt;&gt;0,$BS$33&lt;&gt;"",$BX$33&lt;&gt;"",$CJ$33&lt;&gt;""))</formula>
    </cfRule>
  </conditionalFormatting>
  <conditionalFormatting sqref="BS34:BW34">
    <cfRule type="expression" dxfId="43" priority="47">
      <formula>AND($BS$34="", OR($C$34&lt;&gt;"",$K$34&lt;&gt;"",$U$34&lt;&gt;"",$AE$34&lt;&gt;"",$AO$34&lt;&gt;"",$CB$34&lt;&gt;0,$BS$34&lt;&gt;"",$BX$34&lt;&gt;"",$CJ$34&lt;&gt;""))</formula>
    </cfRule>
  </conditionalFormatting>
  <conditionalFormatting sqref="BS35:BW35">
    <cfRule type="expression" dxfId="42" priority="46">
      <formula>AND($BS$35="", OR($C$35&lt;&gt;"",$K$35&lt;&gt;"",$U$35&lt;&gt;"",$AE$35&lt;&gt;"",$AO$35&lt;&gt;"",$CB$35&lt;&gt;0,$BS$35&lt;&gt;"",$BX$35&lt;&gt;"",$CJ$35&lt;&gt;""))</formula>
    </cfRule>
  </conditionalFormatting>
  <conditionalFormatting sqref="BX27:CA27">
    <cfRule type="expression" dxfId="41" priority="45">
      <formula>AND($BX$27="", OR($C$27&lt;&gt;"",$K$27&lt;&gt;"",$U$27&lt;&gt;"",$AE$27&lt;&gt;"",$AO$27&lt;&gt;"",$CB$27&lt;&gt;0,$BS$27&lt;&gt;"",$BX$27&lt;&gt;"",$CJ$27&lt;&gt;""))</formula>
    </cfRule>
  </conditionalFormatting>
  <conditionalFormatting sqref="BX28:CA28">
    <cfRule type="expression" dxfId="40" priority="44">
      <formula>AND($BX$28="", OR($C$28&lt;&gt;"",$K$28&lt;&gt;"",$U$28&lt;&gt;"",$AE$28&lt;&gt;"",$AO$28&lt;&gt;"",$CB$28&lt;&gt;0,$BS$28&lt;&gt;"",$BX$28&lt;&gt;"",$CJ$28&lt;&gt;""))</formula>
    </cfRule>
  </conditionalFormatting>
  <conditionalFormatting sqref="BX29:CA29">
    <cfRule type="expression" dxfId="39" priority="43">
      <formula>AND($BX$29="", OR($C$29&lt;&gt;"",$K$29&lt;&gt;"",$U$29&lt;&gt;"",$AE$29&lt;&gt;"",$AO$29&lt;&gt;"",$CB$29&lt;&gt;0,$BS$29&lt;&gt;"",$BX$29&lt;&gt;"",$CJ$29&lt;&gt;""))</formula>
    </cfRule>
  </conditionalFormatting>
  <conditionalFormatting sqref="BX30:CA30">
    <cfRule type="expression" dxfId="38" priority="42">
      <formula>AND($BX$30="", OR($C$30&lt;&gt;"",$K$30&lt;&gt;"",$U$30&lt;&gt;"",$AE$30&lt;&gt;"",$AO$30&lt;&gt;"",$CB$30&lt;&gt;0,$BS$30&lt;&gt;"",$BX$30&lt;&gt;"",$CJ$30&lt;&gt;""))</formula>
    </cfRule>
  </conditionalFormatting>
  <conditionalFormatting sqref="BX31:CA31">
    <cfRule type="expression" dxfId="37" priority="41">
      <formula>AND($BX$31="", OR($C$31&lt;&gt;"",$K$31&lt;&gt;"",$U$31&lt;&gt;"",$AE$31&lt;&gt;"",$AO$31&lt;&gt;"",$CB$31&lt;&gt;0,$BS$31&lt;&gt;"",$BX$31&lt;&gt;"",$CJ$31&lt;&gt;""))</formula>
    </cfRule>
  </conditionalFormatting>
  <conditionalFormatting sqref="BX32:CA32">
    <cfRule type="expression" dxfId="36" priority="40">
      <formula>AND($BX$32="", OR($C$32&lt;&gt;"",$K$32&lt;&gt;"",$U$32&lt;&gt;"",$AE$32&lt;&gt;"",$AO$32&lt;&gt;"",$CB$32&lt;&gt;0,$BS$32&lt;&gt;"",$BX$32&lt;&gt;"",$CJ$32&lt;&gt;""))</formula>
    </cfRule>
  </conditionalFormatting>
  <conditionalFormatting sqref="BX33:CA33">
    <cfRule type="expression" dxfId="35" priority="39">
      <formula>AND($BX$33="", OR($C$33&lt;&gt;"",$K$33&lt;&gt;"",$U$33&lt;&gt;"",$AE$33&lt;&gt;"",$AO$33&lt;&gt;"",$CB$33&lt;&gt;0,$BS$33&lt;&gt;"",$BX$33&lt;&gt;"",$CJ$33&lt;&gt;""))</formula>
    </cfRule>
  </conditionalFormatting>
  <conditionalFormatting sqref="BX34:CA34">
    <cfRule type="expression" dxfId="34" priority="38">
      <formula>AND($BX$34="", OR($C$34&lt;&gt;"",$K$34&lt;&gt;"",$U$34&lt;&gt;"",$AE$34&lt;&gt;"",$AO$34&lt;&gt;"",$CB$34&lt;&gt;0,$BS$34&lt;&gt;"",$BX$34&lt;&gt;"",$CJ$34&lt;&gt;""))</formula>
    </cfRule>
  </conditionalFormatting>
  <conditionalFormatting sqref="BX35:CA35">
    <cfRule type="expression" dxfId="33" priority="37">
      <formula>AND($BX$35="", OR($C$35&lt;&gt;"",$K$35&lt;&gt;"",$U$35&lt;&gt;"",$AE$35&lt;&gt;"",$AO$35&lt;&gt;"",$CB$35&lt;&gt;0,$BS$35&lt;&gt;"",$BX$35&lt;&gt;"",$CJ$35&lt;&gt;""))</formula>
    </cfRule>
  </conditionalFormatting>
  <conditionalFormatting sqref="CJ27:CN27">
    <cfRule type="expression" dxfId="32" priority="36">
      <formula>AND($CJ$27="", OR($C$27&lt;&gt;"",$K$27&lt;&gt;"",$U$27&lt;&gt;"",$AE$27&lt;&gt;"",$AO$27&lt;&gt;"",$CB$27&lt;&gt;0,$BS$27&lt;&gt;"",$BX$27&lt;&gt;"",$CJ$27&lt;&gt;""))</formula>
    </cfRule>
  </conditionalFormatting>
  <conditionalFormatting sqref="CJ28:CN28">
    <cfRule type="expression" dxfId="31" priority="35">
      <formula>AND($CJ$28="", OR($C$28&lt;&gt;"",$K$28&lt;&gt;"",$U$28&lt;&gt;"",$AE$28&lt;&gt;"",$AO$28&lt;&gt;"",$CB$28&lt;&gt;0,$BS$28&lt;&gt;"",$BX$28&lt;&gt;"",$CJ$28&lt;&gt;""))</formula>
    </cfRule>
  </conditionalFormatting>
  <conditionalFormatting sqref="CJ29:CN29">
    <cfRule type="expression" dxfId="30" priority="34">
      <formula>AND($CJ$29="", OR($C$29&lt;&gt;"",$K$29&lt;&gt;"",$U$29&lt;&gt;"",$AE$29&lt;&gt;"",$AO$29&lt;&gt;"",$CB$29&lt;&gt;0,$BS$29&lt;&gt;"",$BX$29&lt;&gt;"",$CJ$29&lt;&gt;""))</formula>
    </cfRule>
  </conditionalFormatting>
  <conditionalFormatting sqref="CJ30:CN30">
    <cfRule type="expression" dxfId="29" priority="33">
      <formula>AND($CJ$30="", OR($C$30&lt;&gt;"",$K$30&lt;&gt;"",$U$30&lt;&gt;"",$AE$30&lt;&gt;"",$AO$30&lt;&gt;"",$CB$30&lt;&gt;0,$BS$30&lt;&gt;"",$BX$30&lt;&gt;"",$CJ$30&lt;&gt;""))</formula>
    </cfRule>
  </conditionalFormatting>
  <conditionalFormatting sqref="CJ31:CN31">
    <cfRule type="expression" dxfId="28" priority="32">
      <formula>AND($CJ$31="", OR($C$31&lt;&gt;"",$K$31&lt;&gt;"",$U$31&lt;&gt;"",$AE$31&lt;&gt;"",$AO$31&lt;&gt;"",$CB$31&lt;&gt;0,$BS$31&lt;&gt;"",$BX$31&lt;&gt;"",$CJ$31&lt;&gt;""))</formula>
    </cfRule>
  </conditionalFormatting>
  <conditionalFormatting sqref="CJ32:CN32">
    <cfRule type="expression" dxfId="27" priority="31">
      <formula>AND($CJ$32="", OR($C$32&lt;&gt;"",$K$32&lt;&gt;"",$U$32&lt;&gt;"",$AE$32&lt;&gt;"",$AO$32&lt;&gt;"",$CB$32&lt;&gt;0,$BS$32&lt;&gt;"",$BX$32&lt;&gt;"",$CJ$32&lt;&gt;""))</formula>
    </cfRule>
  </conditionalFormatting>
  <conditionalFormatting sqref="CJ33:CN33">
    <cfRule type="expression" dxfId="26" priority="30">
      <formula>AND($CJ$33="", OR($C$33&lt;&gt;"",$K$33&lt;&gt;"",$U$33&lt;&gt;"",$AE$33&lt;&gt;"",$AO$33&lt;&gt;"",$CB$33&lt;&gt;0,$BS$33&lt;&gt;"",$BX$33&lt;&gt;"",$CJ$33&lt;&gt;""))</formula>
    </cfRule>
  </conditionalFormatting>
  <conditionalFormatting sqref="CJ34:CN34">
    <cfRule type="expression" dxfId="25" priority="29">
      <formula>AND($CJ$34="", OR($C$34&lt;&gt;"",$K$34&lt;&gt;"",$U$34&lt;&gt;"",$AE$34&lt;&gt;"",$AO$34&lt;&gt;"",$CB$34&lt;&gt;0,$BS$34&lt;&gt;"",$BX$34&lt;&gt;"",$CJ$34&lt;&gt;""))</formula>
    </cfRule>
  </conditionalFormatting>
  <conditionalFormatting sqref="CJ35:CN35">
    <cfRule type="expression" dxfId="24" priority="28">
      <formula>AND($CJ$35="", OR($C$35&lt;&gt;"",$K$35&lt;&gt;"",$U$35&lt;&gt;"",$AE$35&lt;&gt;"",$AO$35&lt;&gt;"",$CB$35&lt;&gt;0,$BS$35&lt;&gt;"",$BX$35&lt;&gt;"",$CJ$35&lt;&gt;""))</formula>
    </cfRule>
  </conditionalFormatting>
  <conditionalFormatting sqref="M15:AV15">
    <cfRule type="containsBlanks" dxfId="23" priority="27">
      <formula>LEN(TRIM(M15))=0</formula>
    </cfRule>
  </conditionalFormatting>
  <conditionalFormatting sqref="CO26:CV26">
    <cfRule type="expression" dxfId="22" priority="26">
      <formula>AND($CO$26=0, $CJ$26&lt;&gt;"4:非課税",OR($C$26&lt;&gt;"",$K$26&lt;&gt;"",$U$26&lt;&gt;"",$AE$26&lt;&gt;"",$AO$26&lt;&gt;"",$CB$26&lt;&gt;0,$BS$26&lt;&gt;"",$BX$26&lt;&gt;"",$CJ$26&lt;&gt;""))</formula>
    </cfRule>
    <cfRule type="expression" dxfId="21" priority="9">
      <formula>AND(CO26&lt;&gt;0,CO26&lt;&gt;"")</formula>
    </cfRule>
  </conditionalFormatting>
  <conditionalFormatting sqref="CO27:CV27">
    <cfRule type="expression" dxfId="20" priority="25">
      <formula>AND($CO$27=0,$CJ$27&lt;&gt;"4:非課税", OR($C$27&lt;&gt;"",$K$27&lt;&gt;"",$U$27&lt;&gt;"",$AE$27&lt;&gt;"",$AO$27&lt;&gt;"",$CB$27&lt;&gt;0,$BS$27&lt;&gt;"",$BX$27&lt;&gt;"",$CJ$27&lt;&gt;""))</formula>
    </cfRule>
  </conditionalFormatting>
  <conditionalFormatting sqref="CO28:CV28">
    <cfRule type="expression" dxfId="19" priority="24">
      <formula>AND($CO$28=0, $CJ$28&lt;&gt;"4:非課税",OR($C$28&lt;&gt;"",$K$28&lt;&gt;"",$U$28&lt;&gt;"",$AE$28&lt;&gt;"",$AO$28&lt;&gt;"",$CB$28&lt;&gt;0,$BS$28&lt;&gt;"",$BX$28&lt;&gt;"",$CJ$28&lt;&gt;""))</formula>
    </cfRule>
  </conditionalFormatting>
  <conditionalFormatting sqref="CO29:CV29">
    <cfRule type="expression" dxfId="18" priority="23">
      <formula>AND($CO$29=0, $CJ$29&lt;&gt;"4:非課税",OR($C$29&lt;&gt;"",$K$29&lt;&gt;"",$U$29&lt;&gt;"",$AE$29&lt;&gt;"",$AO$29&lt;&gt;"",$CB$29&lt;&gt;0,$BS$29&lt;&gt;"",$BX$29&lt;&gt;"",$CJ$29&lt;&gt;""))</formula>
    </cfRule>
  </conditionalFormatting>
  <conditionalFormatting sqref="CO30:CV30">
    <cfRule type="expression" dxfId="17" priority="22">
      <formula>AND($CO$30=0,$CJ$30&lt;&gt;"4:非課税", OR($C$30&lt;&gt;"",$K$30&lt;&gt;"",$U$30&lt;&gt;"",$AE$30&lt;&gt;"",$AO$30&lt;&gt;"",$CB$30&lt;&gt;0,$BS$30&lt;&gt;"",$BX$30&lt;&gt;"",$CJ$30&lt;&gt;""))</formula>
    </cfRule>
  </conditionalFormatting>
  <conditionalFormatting sqref="CO31:CV31">
    <cfRule type="expression" dxfId="16" priority="21">
      <formula>AND($CO$31=0, $CJ$31&lt;&gt;"4:非課税",OR($C$31&lt;&gt;"",$K$31&lt;&gt;"",$U$31&lt;&gt;"",$AE$31&lt;&gt;"",$AO$31&lt;&gt;"",$CB$31&lt;&gt;0,$BS$31&lt;&gt;"",$BX$31&lt;&gt;"",$CJ$31&lt;&gt;""))</formula>
    </cfRule>
  </conditionalFormatting>
  <conditionalFormatting sqref="CO32:CV32">
    <cfRule type="expression" dxfId="15" priority="20">
      <formula>AND($CO$32=0, $CJ$32&lt;&gt;"4:非課税",OR($C$32&lt;&gt;"",$K$32&lt;&gt;"",$U$32&lt;&gt;"",$AE$32&lt;&gt;"",$AO$32&lt;&gt;"",$CB$32&lt;&gt;0,$BS$32&lt;&gt;"",$BX$32&lt;&gt;"",$CJ$32&lt;&gt;""))</formula>
    </cfRule>
  </conditionalFormatting>
  <conditionalFormatting sqref="CO33:CV33">
    <cfRule type="expression" dxfId="14" priority="19">
      <formula>AND($CO$33=0, $CJ$33&lt;&gt;"4:非課税",OR($C$33&lt;&gt;"",$K$33&lt;&gt;"",$U$33&lt;&gt;"",$AE$33&lt;&gt;"",$AO$33&lt;&gt;"",$CB$33&lt;&gt;0,$BS$33&lt;&gt;"",$BX$33&lt;&gt;"",$CJ$33&lt;&gt;""))</formula>
    </cfRule>
  </conditionalFormatting>
  <conditionalFormatting sqref="CO34:CV34">
    <cfRule type="expression" dxfId="13" priority="18">
      <formula>AND($CO$34=0,$CJ$34&lt;&gt;"4:非課税", OR($C$34&lt;&gt;"",$K$34&lt;&gt;"",$U$34&lt;&gt;"",$AE$34&lt;&gt;"",$AO$34&lt;&gt;"",$CB$34&lt;&gt;0,$BS$34&lt;&gt;"",$BX$34&lt;&gt;"",$CJ$34&lt;&gt;""))</formula>
    </cfRule>
  </conditionalFormatting>
  <conditionalFormatting sqref="CO35:CV35">
    <cfRule type="expression" dxfId="12" priority="17">
      <formula>AND($CO$35=0,$CJ$35&lt;&gt;"4:非課税", OR($C$35&lt;&gt;"",$K$35&lt;&gt;"",$U$35&lt;&gt;"",$AE$35&lt;&gt;"",$AO$35&lt;&gt;"",$CB$35&lt;&gt;0,$BS$35&lt;&gt;"",$BX$35&lt;&gt;"",$CJ$35&lt;&gt;""))</formula>
    </cfRule>
  </conditionalFormatting>
  <conditionalFormatting sqref="CG16:CM16">
    <cfRule type="containsBlanks" dxfId="11" priority="16">
      <formula>LEN(TRIM(CG16))=0</formula>
    </cfRule>
  </conditionalFormatting>
  <conditionalFormatting sqref="BH18:CR18">
    <cfRule type="containsBlanks" dxfId="10" priority="95">
      <formula>LEN(TRIM(BH18))=0</formula>
    </cfRule>
  </conditionalFormatting>
  <conditionalFormatting sqref="BH19:CR19">
    <cfRule type="containsBlanks" dxfId="9" priority="4">
      <formula>LEN(TRIM(BH19))=0</formula>
    </cfRule>
  </conditionalFormatting>
  <conditionalFormatting sqref="BH20:CR20">
    <cfRule type="containsBlanks" dxfId="8" priority="3">
      <formula>LEN(TRIM(BH20))=0</formula>
    </cfRule>
  </conditionalFormatting>
  <conditionalFormatting sqref="BH22:BU22">
    <cfRule type="containsBlanks" dxfId="7" priority="2">
      <formula>LEN(TRIM(BH22))=0</formula>
    </cfRule>
  </conditionalFormatting>
  <conditionalFormatting sqref="CB22:CO22">
    <cfRule type="containsBlanks" dxfId="6" priority="1">
      <formula>LEN(TRIM(CB22))=0</formula>
    </cfRule>
  </conditionalFormatting>
  <dataValidations count="19">
    <dataValidation type="textLength" imeMode="disabled" operator="equal" allowBlank="1" showInputMessage="1" showErrorMessage="1" error="取引先コードは数字6桁で入力してください。" sqref="AW15:AX15">
      <formula1>6</formula1>
    </dataValidation>
    <dataValidation type="textLength" imeMode="disabled" operator="lessThanOrEqual" allowBlank="1" showInputMessage="1" showErrorMessage="1" error="口座番号は7桁以下で入力してください。" sqref="M22:AX22">
      <formula1>7</formula1>
    </dataValidation>
    <dataValidation imeMode="halfKatakana" allowBlank="1" showInputMessage="1" showErrorMessage="1" sqref="AW23:AX23 BI24:CV24"/>
    <dataValidation type="textLength" imeMode="disabled" operator="lessThanOrEqual" allowBlank="1" showInputMessage="1" showErrorMessage="1" error="工事コードは8桁以内で入力してください。" sqref="AW17:AX17">
      <formula1>8</formula1>
    </dataValidation>
    <dataValidation type="custom" imeMode="halfKatakana" operator="equal" showInputMessage="1" showErrorMessage="1" error="口座名義を半角ｶﾅで入力してください。" prompt="口座名義を半角ｶﾅで入力してください。" sqref="M23:AV23">
      <formula1>M23&lt;&gt;""</formula1>
    </dataValidation>
    <dataValidation type="custom" showInputMessage="1" showErrorMessage="1" error="工事名は必須項目です。" sqref="M18:AV18">
      <formula1>M18&lt;&gt;""</formula1>
    </dataValidation>
    <dataValidation type="list" allowBlank="1" showInputMessage="1" showErrorMessage="1" sqref="M21:AV21">
      <formula1>"当座預金,普通預金"</formula1>
    </dataValidation>
    <dataValidation type="list" allowBlank="1" showInputMessage="1" showErrorMessage="1" sqref="R37:AJ37">
      <formula1>"翌々月5日支払,翌月末日支払"</formula1>
    </dataValidation>
    <dataValidation type="custom" showErrorMessage="1" error="請求者(取引先名)は必須項目です。" sqref="M16:AV16">
      <formula1>M16&lt;&gt;""</formula1>
    </dataValidation>
    <dataValidation type="textLength" imeMode="disabled" operator="equal" showInputMessage="1" showErrorMessage="1" error="取引先コードは数字6桁で入力してください。" prompt="取引先コードを数字6桁で入力してください。" sqref="M15:AV15">
      <formula1>6</formula1>
    </dataValidation>
    <dataValidation type="custom" imeMode="disabled" operator="lessThanOrEqual" showInputMessage="1" showErrorMessage="1" error="工事コードは8桁以内で入力してください。" prompt="工事コードを8桁以内で入力してください。" sqref="M17:AV17">
      <formula1>AND(M17&lt;&gt;"",LENB(M17)&lt;=8)</formula1>
    </dataValidation>
    <dataValidation type="whole" imeMode="halfAlpha" operator="greaterThanOrEqual" showInputMessage="1" showErrorMessage="1" sqref="BS26:BW35">
      <formula1>0</formula1>
    </dataValidation>
    <dataValidation type="custom" showInputMessage="1" showErrorMessage="1" error="名称(摘要)は必須項目です。" sqref="AO26:BJ35">
      <formula1>AO26&lt;&gt;""</formula1>
    </dataValidation>
    <dataValidation type="textLength" operator="equal" showInputMessage="1" showErrorMessage="1" prompt="適格事業者の場合、登録番号は必須です" sqref="CN16:CV16">
      <formula1>14</formula1>
    </dataValidation>
    <dataValidation type="custom" showInputMessage="1" showErrorMessage="1" sqref="CL9:CV9">
      <formula1>CL9&lt;&gt;""</formula1>
    </dataValidation>
    <dataValidation type="custom" showInputMessage="1" showErrorMessage="1" error="単位は必須項目です。" sqref="BX26:CA35">
      <formula1>BX26&lt;&gt;""</formula1>
    </dataValidation>
    <dataValidation type="whole" operator="notEqual" allowBlank="1" showInputMessage="1" showErrorMessage="1" sqref="CO26:CV35">
      <formula1>0</formula1>
    </dataValidation>
    <dataValidation type="whole" imeMode="halfAlpha" operator="notEqual" allowBlank="1" showInputMessage="1" showErrorMessage="1" sqref="BK26:BR35">
      <formula1>0</formula1>
    </dataValidation>
    <dataValidation type="list" allowBlank="1" showInputMessage="1" showErrorMessage="1" sqref="CG16:CM16">
      <formula1>"適格事業者,課税(未登録),免税"</formula1>
    </dataValidation>
  </dataValidations>
  <printOptions horizontalCentered="1" verticalCentered="1"/>
  <pageMargins left="0.25" right="0.25" top="0.75" bottom="0.75" header="0.3" footer="0.3"/>
  <pageSetup paperSize="126" scale="87"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選択値!$E$2:$E$5</xm:f>
          </x14:formula1>
          <xm:sqref>CJ26:CN35</xm:sqref>
        </x14:dataValidation>
        <x14:dataValidation type="list" allowBlank="1" showInputMessage="1" showErrorMessage="1">
          <x14:formula1>
            <xm:f>選択値!$A$2:$A$91</xm:f>
          </x14:formula1>
          <xm:sqref>U26:U35</xm:sqref>
        </x14:dataValidation>
        <x14:dataValidation type="list" allowBlank="1" showInputMessage="1" showErrorMessage="1">
          <x14:formula1>
            <xm:f>選択値!$B$2:$B$37</xm:f>
          </x14:formula1>
          <xm:sqref>AE26:AE35</xm:sqref>
        </x14:dataValidation>
        <x14:dataValidation type="list" allowBlank="1" showInputMessage="1" showErrorMessage="1">
          <x14:formula1>
            <xm:f>選択値!$D$2:$D$26</xm:f>
          </x14:formula1>
          <xm:sqref>K26:K35</xm:sqref>
        </x14:dataValidation>
        <x14:dataValidation type="list" allowBlank="1" showInputMessage="1" showErrorMessage="1">
          <x14:formula1>
            <xm:f>選択値!$C$2:$C$31</xm:f>
          </x14:formula1>
          <xm:sqref>C26:J35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F76"/>
  <sheetViews>
    <sheetView showGridLines="0" view="pageBreakPreview" zoomScaleNormal="100" zoomScaleSheetLayoutView="100" workbookViewId="0"/>
  </sheetViews>
  <sheetFormatPr defaultColWidth="1.875" defaultRowHeight="11.85" customHeight="1"/>
  <cols>
    <col min="1" max="99" width="1.625" style="2" customWidth="1"/>
    <col min="100" max="102" width="1.875" style="2"/>
    <col min="103" max="103" width="8.375" style="1" customWidth="1"/>
    <col min="104" max="104" width="10.5" style="1" bestFit="1" customWidth="1"/>
    <col min="105" max="107" width="9" style="2" bestFit="1" customWidth="1"/>
    <col min="108" max="109" width="10.5" style="2" bestFit="1" customWidth="1"/>
    <col min="110" max="144" width="2.625" style="2" customWidth="1"/>
    <col min="145" max="16384" width="1.875" style="2"/>
  </cols>
  <sheetData>
    <row r="1" spans="1:105" ht="12.95" customHeight="1"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105" ht="12.95" customHeight="1">
      <c r="A2" s="1"/>
      <c r="B2" s="126" t="s">
        <v>259</v>
      </c>
      <c r="C2" s="127"/>
      <c r="D2" s="127"/>
      <c r="E2" s="127"/>
      <c r="F2" s="128"/>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9"/>
      <c r="AO2" s="444" t="s">
        <v>224</v>
      </c>
      <c r="AP2" s="444"/>
      <c r="AQ2" s="444"/>
      <c r="AR2" s="444"/>
      <c r="AS2" s="444"/>
      <c r="AT2" s="444"/>
      <c r="AU2" s="444"/>
      <c r="AV2" s="444"/>
      <c r="AW2" s="444"/>
      <c r="AX2" s="444"/>
      <c r="AY2" s="444"/>
      <c r="BP2" s="1"/>
      <c r="BQ2" s="1"/>
      <c r="BR2" s="1"/>
      <c r="BS2" s="1"/>
      <c r="BT2" s="1"/>
      <c r="BU2" s="1"/>
      <c r="BV2" s="1"/>
      <c r="BW2" s="1"/>
      <c r="BX2" s="1"/>
      <c r="CY2" s="2"/>
      <c r="DA2" s="1"/>
    </row>
    <row r="3" spans="1:105" ht="16.5" customHeight="1">
      <c r="A3" s="1"/>
      <c r="B3" s="130" t="s">
        <v>260</v>
      </c>
      <c r="C3" s="131"/>
      <c r="D3" s="131"/>
      <c r="E3" s="132"/>
      <c r="F3" s="133"/>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2"/>
      <c r="AL3" s="132"/>
      <c r="AM3" s="134"/>
      <c r="AO3" s="445" t="s">
        <v>0</v>
      </c>
      <c r="AP3" s="445"/>
      <c r="AQ3" s="445"/>
      <c r="AR3" s="445"/>
      <c r="AS3" s="445"/>
      <c r="AT3" s="445"/>
      <c r="AU3" s="445"/>
      <c r="AV3" s="445"/>
      <c r="AW3" s="445"/>
      <c r="AX3" s="445"/>
      <c r="AY3" s="445"/>
      <c r="AZ3" s="445"/>
      <c r="BG3" s="45" t="s">
        <v>225</v>
      </c>
      <c r="BP3" s="1"/>
      <c r="BQ3" s="1"/>
      <c r="BR3" s="1"/>
      <c r="BS3" s="1"/>
      <c r="BT3" s="1"/>
      <c r="BU3" s="1"/>
      <c r="BV3" s="1"/>
      <c r="BW3" s="1"/>
      <c r="BX3" s="1"/>
      <c r="CY3" s="3"/>
      <c r="DA3" s="1"/>
    </row>
    <row r="4" spans="1:105" s="5" customFormat="1" ht="12.95" customHeight="1">
      <c r="A4" s="4"/>
      <c r="B4" s="130" t="s">
        <v>261</v>
      </c>
      <c r="C4" s="135"/>
      <c r="D4" s="131"/>
      <c r="E4" s="136"/>
      <c r="F4" s="137"/>
      <c r="G4" s="132"/>
      <c r="H4" s="135"/>
      <c r="I4" s="132"/>
      <c r="J4" s="132"/>
      <c r="K4" s="132"/>
      <c r="L4" s="132"/>
      <c r="M4" s="135"/>
      <c r="N4" s="131"/>
      <c r="O4" s="131"/>
      <c r="P4" s="131"/>
      <c r="Q4" s="131"/>
      <c r="R4" s="131"/>
      <c r="S4" s="131"/>
      <c r="T4" s="131"/>
      <c r="U4" s="131"/>
      <c r="V4" s="131"/>
      <c r="W4" s="131"/>
      <c r="X4" s="131"/>
      <c r="Y4" s="131"/>
      <c r="Z4" s="131"/>
      <c r="AA4" s="131"/>
      <c r="AB4" s="131"/>
      <c r="AC4" s="131"/>
      <c r="AD4" s="131"/>
      <c r="AE4" s="131"/>
      <c r="AF4" s="131"/>
      <c r="AG4" s="131"/>
      <c r="AH4" s="131"/>
      <c r="AI4" s="131"/>
      <c r="AJ4" s="131"/>
      <c r="AK4" s="138"/>
      <c r="AL4" s="136"/>
      <c r="AM4" s="139"/>
      <c r="AO4" s="445"/>
      <c r="AP4" s="445"/>
      <c r="AQ4" s="445"/>
      <c r="AR4" s="445"/>
      <c r="AS4" s="445"/>
      <c r="AT4" s="445"/>
      <c r="AU4" s="445"/>
      <c r="AV4" s="445"/>
      <c r="AW4" s="445"/>
      <c r="AX4" s="445"/>
      <c r="AY4" s="445"/>
      <c r="AZ4" s="445"/>
      <c r="BA4" s="7"/>
      <c r="BB4" s="7"/>
      <c r="BC4" s="7"/>
      <c r="BD4" s="7"/>
      <c r="BE4" s="7"/>
      <c r="BF4" s="8"/>
      <c r="BG4" s="51" t="s">
        <v>265</v>
      </c>
      <c r="BH4" s="57"/>
      <c r="BI4" s="8"/>
      <c r="BJ4" s="8"/>
      <c r="BK4" s="8"/>
      <c r="BL4" s="8"/>
      <c r="BM4" s="8"/>
      <c r="CY4" s="4"/>
    </row>
    <row r="5" spans="1:105" ht="12.95" customHeight="1" thickBot="1">
      <c r="A5" s="1"/>
      <c r="B5" s="140" t="s">
        <v>262</v>
      </c>
      <c r="C5" s="141"/>
      <c r="D5" s="142"/>
      <c r="E5" s="143"/>
      <c r="F5" s="144"/>
      <c r="G5" s="142"/>
      <c r="H5" s="141"/>
      <c r="I5" s="142"/>
      <c r="J5" s="142"/>
      <c r="K5" s="142"/>
      <c r="L5" s="142"/>
      <c r="M5" s="141"/>
      <c r="N5" s="145"/>
      <c r="O5" s="145"/>
      <c r="P5" s="145"/>
      <c r="Q5" s="145"/>
      <c r="R5" s="145"/>
      <c r="S5" s="145"/>
      <c r="T5" s="145"/>
      <c r="U5" s="145"/>
      <c r="V5" s="145"/>
      <c r="W5" s="145"/>
      <c r="X5" s="145"/>
      <c r="Y5" s="145"/>
      <c r="Z5" s="145"/>
      <c r="AA5" s="145"/>
      <c r="AB5" s="145"/>
      <c r="AC5" s="145"/>
      <c r="AD5" s="145"/>
      <c r="AE5" s="145"/>
      <c r="AF5" s="145"/>
      <c r="AG5" s="145"/>
      <c r="AH5" s="145"/>
      <c r="AI5" s="145"/>
      <c r="AJ5" s="145"/>
      <c r="AK5" s="146"/>
      <c r="AL5" s="143"/>
      <c r="AM5" s="147"/>
      <c r="AP5" s="1"/>
      <c r="AQ5" s="1"/>
      <c r="AR5" s="1"/>
      <c r="AS5" s="1"/>
      <c r="AT5" s="1"/>
      <c r="BG5" s="51" t="s">
        <v>263</v>
      </c>
      <c r="BH5" s="57"/>
      <c r="BI5" s="8"/>
      <c r="BJ5" s="8"/>
      <c r="BK5" s="8"/>
      <c r="BL5" s="8"/>
      <c r="BM5" s="8"/>
      <c r="BO5" s="1"/>
    </row>
    <row r="6" spans="1:105" ht="12.95" customHeight="1">
      <c r="A6" s="1"/>
      <c r="C6" s="4"/>
      <c r="H6" s="4"/>
      <c r="M6" s="4"/>
      <c r="N6" s="1"/>
      <c r="O6" s="1"/>
      <c r="P6" s="1"/>
      <c r="Q6" s="1"/>
      <c r="R6" s="1"/>
      <c r="S6" s="1"/>
      <c r="T6" s="1"/>
      <c r="U6" s="1"/>
      <c r="V6" s="1"/>
      <c r="W6" s="1"/>
      <c r="X6" s="1"/>
      <c r="Y6" s="1"/>
      <c r="Z6" s="1"/>
      <c r="AA6" s="1"/>
      <c r="AB6" s="1"/>
      <c r="AC6" s="1"/>
      <c r="AD6" s="1"/>
      <c r="AE6" s="1"/>
      <c r="AF6" s="1"/>
      <c r="AG6" s="1"/>
      <c r="AH6" s="1"/>
      <c r="AI6" s="1"/>
      <c r="AJ6" s="1"/>
      <c r="AK6" s="9"/>
      <c r="AP6" s="9"/>
      <c r="AQ6" s="9"/>
      <c r="AR6" s="6"/>
      <c r="AS6" s="10"/>
      <c r="AT6" s="10"/>
      <c r="BG6" s="57"/>
      <c r="BH6" s="51" t="s">
        <v>264</v>
      </c>
      <c r="BI6" s="1"/>
      <c r="BO6" s="1"/>
    </row>
    <row r="7" spans="1:105" ht="12.6" customHeight="1" thickBot="1">
      <c r="A7" s="1"/>
      <c r="C7" s="11"/>
      <c r="H7" s="11"/>
      <c r="M7" s="11"/>
      <c r="N7" s="9"/>
      <c r="O7" s="9"/>
      <c r="P7" s="9"/>
      <c r="Q7" s="9"/>
      <c r="R7" s="9"/>
      <c r="S7" s="9"/>
      <c r="T7" s="9"/>
      <c r="U7" s="9"/>
      <c r="V7" s="9"/>
      <c r="W7" s="9"/>
      <c r="X7" s="9"/>
      <c r="Y7" s="9"/>
      <c r="Z7" s="9"/>
      <c r="AA7" s="9"/>
      <c r="AB7" s="9"/>
      <c r="AC7" s="9"/>
      <c r="AD7" s="9"/>
      <c r="AE7" s="9"/>
      <c r="AF7" s="9"/>
      <c r="AG7" s="9"/>
      <c r="AH7" s="446" t="s">
        <v>1</v>
      </c>
      <c r="AI7" s="446"/>
      <c r="AJ7" s="446"/>
      <c r="AK7" s="1"/>
      <c r="AP7" s="1"/>
      <c r="AQ7" s="1"/>
      <c r="AR7" s="6"/>
      <c r="AS7" s="1"/>
      <c r="AT7" s="1"/>
      <c r="AU7" s="1"/>
      <c r="AV7" s="1"/>
      <c r="AW7" s="1"/>
      <c r="AX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5" ht="15.6" customHeight="1" thickBot="1">
      <c r="A8" s="1"/>
      <c r="C8" s="12" t="s">
        <v>3</v>
      </c>
      <c r="D8" s="13"/>
      <c r="E8" s="13"/>
      <c r="F8" s="14"/>
      <c r="G8" s="14"/>
      <c r="H8" s="14"/>
      <c r="I8" s="12"/>
      <c r="J8" s="13"/>
      <c r="K8" s="13"/>
      <c r="L8" s="14"/>
      <c r="M8" s="14"/>
      <c r="N8" s="14"/>
      <c r="O8" s="12"/>
      <c r="P8" s="12"/>
      <c r="Q8" s="12"/>
      <c r="R8" s="12"/>
      <c r="S8" s="12"/>
      <c r="T8" s="12"/>
      <c r="U8" s="12"/>
      <c r="V8" s="12"/>
      <c r="W8" s="12"/>
      <c r="X8" s="12"/>
      <c r="Y8" s="12"/>
      <c r="Z8" s="12"/>
      <c r="AA8" s="12"/>
      <c r="AB8" s="12"/>
      <c r="AC8" s="12"/>
      <c r="AD8" s="12"/>
      <c r="AE8" s="12"/>
      <c r="AF8" s="12"/>
      <c r="AG8" s="12"/>
      <c r="AH8" s="447"/>
      <c r="AI8" s="447"/>
      <c r="AJ8" s="447"/>
      <c r="AK8" s="9"/>
      <c r="AP8" s="9"/>
      <c r="AQ8" s="9"/>
      <c r="AR8" s="6"/>
      <c r="AS8" s="1"/>
      <c r="AT8" s="1"/>
      <c r="AU8" s="1"/>
      <c r="AV8" s="1"/>
      <c r="AW8" s="1"/>
      <c r="AX8" s="1"/>
      <c r="AY8" s="1"/>
      <c r="BI8" s="1"/>
      <c r="BJ8" s="1"/>
      <c r="BK8" s="1"/>
      <c r="BL8" s="1"/>
      <c r="BM8" s="1"/>
      <c r="BN8" s="1"/>
      <c r="BO8" s="1"/>
      <c r="BP8" s="1"/>
      <c r="BQ8" s="1"/>
      <c r="BR8" s="1"/>
      <c r="BS8" s="1"/>
      <c r="BT8" s="1"/>
      <c r="BU8" s="1"/>
      <c r="BV8" s="1"/>
      <c r="BW8" s="1"/>
      <c r="BX8" s="1"/>
      <c r="BY8" s="1"/>
      <c r="BZ8" s="1"/>
      <c r="CA8" s="1"/>
      <c r="CB8" s="1"/>
      <c r="CC8" s="1"/>
      <c r="CD8" s="1"/>
      <c r="CE8" s="1"/>
      <c r="CF8" s="448" t="s">
        <v>152</v>
      </c>
      <c r="CG8" s="449"/>
      <c r="CH8" s="449"/>
      <c r="CI8" s="449"/>
      <c r="CJ8" s="449"/>
      <c r="CK8" s="450"/>
      <c r="CL8" s="451"/>
      <c r="CM8" s="452"/>
      <c r="CN8" s="452"/>
      <c r="CO8" s="452"/>
      <c r="CP8" s="452"/>
      <c r="CQ8" s="452"/>
      <c r="CR8" s="452"/>
      <c r="CS8" s="452"/>
      <c r="CT8" s="452"/>
      <c r="CU8" s="452"/>
      <c r="CV8" s="453"/>
      <c r="CW8" s="1"/>
      <c r="CX8" s="1"/>
    </row>
    <row r="9" spans="1:105" ht="15.6" customHeight="1" thickBot="1">
      <c r="A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R9" s="6"/>
      <c r="AS9" s="1"/>
      <c r="AT9" s="1"/>
      <c r="AU9" s="1"/>
      <c r="AV9" s="1"/>
      <c r="AW9" s="1"/>
      <c r="AX9" s="1"/>
      <c r="AY9" s="1"/>
      <c r="BI9" s="1"/>
      <c r="BJ9" s="1"/>
      <c r="BK9" s="1"/>
      <c r="BL9" s="1"/>
      <c r="BM9" s="1"/>
      <c r="BN9" s="1"/>
      <c r="BO9" s="1"/>
      <c r="BP9" s="1"/>
      <c r="BQ9" s="1"/>
      <c r="BR9" s="1"/>
      <c r="BS9" s="1"/>
      <c r="BT9" s="1"/>
      <c r="BU9" s="1"/>
      <c r="BV9" s="1"/>
      <c r="BW9" s="1"/>
      <c r="BX9" s="1"/>
      <c r="BY9" s="1"/>
      <c r="BZ9" s="1"/>
      <c r="CA9" s="1"/>
      <c r="CB9" s="1"/>
      <c r="CC9" s="1"/>
      <c r="CD9" s="1"/>
      <c r="CE9" s="1"/>
      <c r="CF9" s="448" t="s">
        <v>11</v>
      </c>
      <c r="CG9" s="449"/>
      <c r="CH9" s="449"/>
      <c r="CI9" s="449"/>
      <c r="CJ9" s="449"/>
      <c r="CK9" s="450"/>
      <c r="CL9" s="454">
        <v>44927</v>
      </c>
      <c r="CM9" s="455"/>
      <c r="CN9" s="455"/>
      <c r="CO9" s="455"/>
      <c r="CP9" s="455"/>
      <c r="CQ9" s="455"/>
      <c r="CR9" s="455"/>
      <c r="CS9" s="455"/>
      <c r="CT9" s="455"/>
      <c r="CU9" s="455"/>
      <c r="CV9" s="456"/>
      <c r="CW9" s="18"/>
      <c r="CX9" s="18"/>
    </row>
    <row r="10" spans="1:105" ht="12.95" customHeight="1">
      <c r="A10" s="1"/>
      <c r="C10" s="15"/>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R10" s="6"/>
      <c r="AS10" s="1"/>
      <c r="AT10" s="1"/>
      <c r="AU10" s="1"/>
      <c r="AV10" s="1"/>
      <c r="AW10" s="1"/>
      <c r="AX10" s="1"/>
      <c r="AY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5" ht="12.95" customHeight="1" thickBot="1">
      <c r="A11" s="1"/>
      <c r="C11" s="16" t="s">
        <v>4</v>
      </c>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1"/>
      <c r="AP11" s="1"/>
      <c r="AQ11" s="1"/>
      <c r="AR11" s="6"/>
      <c r="AS11" s="1"/>
      <c r="AT11" s="1"/>
      <c r="AU11" s="1"/>
      <c r="AV11" s="1"/>
      <c r="AW11" s="1"/>
      <c r="AX11" s="1"/>
      <c r="AY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46"/>
      <c r="CR11" s="47" t="s">
        <v>222</v>
      </c>
      <c r="CS11" s="47"/>
      <c r="CT11" s="47"/>
      <c r="CU11" s="47"/>
      <c r="CV11" s="47"/>
      <c r="CW11" s="1"/>
      <c r="CX11" s="1"/>
    </row>
    <row r="12" spans="1:105" ht="12.95" customHeight="1">
      <c r="A12" s="1"/>
      <c r="C12" s="421" t="s">
        <v>5</v>
      </c>
      <c r="D12" s="422"/>
      <c r="E12" s="422"/>
      <c r="F12" s="422"/>
      <c r="G12" s="422"/>
      <c r="H12" s="422"/>
      <c r="I12" s="422"/>
      <c r="J12" s="422"/>
      <c r="K12" s="422"/>
      <c r="L12" s="422"/>
      <c r="M12" s="425">
        <f>SUM(M39:AB45)</f>
        <v>12080</v>
      </c>
      <c r="N12" s="425"/>
      <c r="O12" s="425"/>
      <c r="P12" s="425"/>
      <c r="Q12" s="425"/>
      <c r="R12" s="425"/>
      <c r="S12" s="425"/>
      <c r="T12" s="425"/>
      <c r="U12" s="425"/>
      <c r="V12" s="425"/>
      <c r="W12" s="425"/>
      <c r="X12" s="425"/>
      <c r="Y12" s="425"/>
      <c r="Z12" s="425"/>
      <c r="AA12" s="425"/>
      <c r="AB12" s="425"/>
      <c r="AC12" s="427"/>
      <c r="AD12" s="428"/>
      <c r="AE12" s="428"/>
      <c r="AF12" s="428"/>
      <c r="AG12" s="428"/>
      <c r="AH12" s="428"/>
      <c r="AI12" s="428"/>
      <c r="AJ12" s="429"/>
      <c r="AK12" s="87"/>
      <c r="AL12" s="87"/>
      <c r="AM12" s="87"/>
      <c r="AN12" s="87"/>
      <c r="AO12" s="1"/>
      <c r="AP12" s="1"/>
      <c r="AQ12" s="1"/>
      <c r="AR12" s="6"/>
      <c r="AS12" s="1"/>
      <c r="AT12" s="1"/>
      <c r="AU12" s="1"/>
      <c r="AV12" s="1"/>
      <c r="AW12" s="1"/>
      <c r="AX12" s="1"/>
      <c r="AY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48"/>
      <c r="CR12" s="48" t="s">
        <v>223</v>
      </c>
      <c r="CS12" s="48"/>
      <c r="CT12" s="48"/>
      <c r="CU12" s="48"/>
      <c r="CV12" s="48"/>
      <c r="CW12" s="1"/>
      <c r="CX12" s="1"/>
    </row>
    <row r="13" spans="1:105" ht="12.95" customHeight="1" thickBot="1">
      <c r="A13" s="1"/>
      <c r="C13" s="423"/>
      <c r="D13" s="424"/>
      <c r="E13" s="424"/>
      <c r="F13" s="424"/>
      <c r="G13" s="424"/>
      <c r="H13" s="424"/>
      <c r="I13" s="424"/>
      <c r="J13" s="424"/>
      <c r="K13" s="424"/>
      <c r="L13" s="424"/>
      <c r="M13" s="426"/>
      <c r="N13" s="426"/>
      <c r="O13" s="426"/>
      <c r="P13" s="426"/>
      <c r="Q13" s="426"/>
      <c r="R13" s="426"/>
      <c r="S13" s="426"/>
      <c r="T13" s="426"/>
      <c r="U13" s="426"/>
      <c r="V13" s="426"/>
      <c r="W13" s="426"/>
      <c r="X13" s="426"/>
      <c r="Y13" s="426"/>
      <c r="Z13" s="426"/>
      <c r="AA13" s="426"/>
      <c r="AB13" s="426"/>
      <c r="AC13" s="430"/>
      <c r="AD13" s="430"/>
      <c r="AE13" s="430"/>
      <c r="AF13" s="430"/>
      <c r="AG13" s="430"/>
      <c r="AH13" s="430"/>
      <c r="AI13" s="430"/>
      <c r="AJ13" s="431"/>
      <c r="AK13" s="87"/>
      <c r="AL13" s="87"/>
      <c r="AM13" s="87"/>
      <c r="AN13" s="87"/>
      <c r="AO13" s="1"/>
      <c r="AP13" s="1"/>
      <c r="AQ13" s="1"/>
      <c r="AR13" s="6"/>
      <c r="AS13" s="1"/>
      <c r="AT13" s="1"/>
      <c r="AU13" s="1"/>
      <c r="AV13" s="1"/>
      <c r="AW13" s="1"/>
      <c r="AX13" s="1"/>
      <c r="AY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row>
    <row r="14" spans="1:105" ht="12.95" customHeight="1" thickBot="1">
      <c r="A14" s="1"/>
      <c r="C14" s="16"/>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1"/>
      <c r="AP14" s="1"/>
      <c r="AQ14" s="1"/>
      <c r="AR14" s="6"/>
      <c r="AS14" s="1"/>
      <c r="AT14" s="1"/>
      <c r="AU14" s="1"/>
      <c r="AV14" s="1"/>
      <c r="AW14" s="1"/>
      <c r="AX14" s="1"/>
      <c r="AY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5" ht="12.95" customHeight="1">
      <c r="A15" s="1"/>
      <c r="C15" s="432" t="s">
        <v>18</v>
      </c>
      <c r="D15" s="433"/>
      <c r="E15" s="433"/>
      <c r="F15" s="433"/>
      <c r="G15" s="433"/>
      <c r="H15" s="433"/>
      <c r="I15" s="433"/>
      <c r="J15" s="433"/>
      <c r="K15" s="433"/>
      <c r="L15" s="433"/>
      <c r="M15" s="434" t="s">
        <v>235</v>
      </c>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6"/>
      <c r="AW15" s="31"/>
      <c r="AX15" s="32"/>
      <c r="AY15" s="437" t="s">
        <v>147</v>
      </c>
      <c r="AZ15" s="438"/>
      <c r="BA15" s="438"/>
      <c r="BB15" s="438"/>
      <c r="BC15" s="438"/>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c r="CF15" s="438"/>
      <c r="CG15" s="438"/>
      <c r="CH15" s="438"/>
      <c r="CI15" s="439"/>
      <c r="CJ15" s="439"/>
      <c r="CK15" s="439"/>
      <c r="CL15" s="439"/>
      <c r="CM15" s="439"/>
      <c r="CN15" s="438"/>
      <c r="CO15" s="438"/>
      <c r="CP15" s="438"/>
      <c r="CQ15" s="438"/>
      <c r="CR15" s="438"/>
      <c r="CS15" s="438"/>
      <c r="CT15" s="438"/>
      <c r="CU15" s="438"/>
      <c r="CV15" s="440"/>
      <c r="CW15" s="20"/>
      <c r="CX15" s="20"/>
    </row>
    <row r="16" spans="1:105" ht="12.95" customHeight="1">
      <c r="A16" s="1"/>
      <c r="C16" s="399" t="s">
        <v>19</v>
      </c>
      <c r="D16" s="400"/>
      <c r="E16" s="400"/>
      <c r="F16" s="400"/>
      <c r="G16" s="400"/>
      <c r="H16" s="400"/>
      <c r="I16" s="400"/>
      <c r="J16" s="400"/>
      <c r="K16" s="400"/>
      <c r="L16" s="400"/>
      <c r="M16" s="401" t="s">
        <v>246</v>
      </c>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3"/>
      <c r="AW16" s="33"/>
      <c r="AX16" s="1"/>
      <c r="AY16" s="34"/>
      <c r="AZ16" s="35"/>
      <c r="BA16" s="35"/>
      <c r="BB16" s="35"/>
      <c r="BC16" s="35"/>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286" t="s">
        <v>217</v>
      </c>
      <c r="CC16" s="287"/>
      <c r="CD16" s="287"/>
      <c r="CE16" s="287"/>
      <c r="CF16" s="288"/>
      <c r="CG16" s="441" t="s">
        <v>248</v>
      </c>
      <c r="CH16" s="442"/>
      <c r="CI16" s="442"/>
      <c r="CJ16" s="442"/>
      <c r="CK16" s="442"/>
      <c r="CL16" s="442"/>
      <c r="CM16" s="443"/>
      <c r="CN16" s="457" t="s">
        <v>247</v>
      </c>
      <c r="CO16" s="457"/>
      <c r="CP16" s="457"/>
      <c r="CQ16" s="457"/>
      <c r="CR16" s="457"/>
      <c r="CS16" s="457"/>
      <c r="CT16" s="457"/>
      <c r="CU16" s="457"/>
      <c r="CV16" s="458"/>
      <c r="CW16" s="20"/>
      <c r="CX16" s="20"/>
    </row>
    <row r="17" spans="1:102" ht="12.95" customHeight="1">
      <c r="A17" s="1"/>
      <c r="C17" s="399" t="s">
        <v>17</v>
      </c>
      <c r="D17" s="419"/>
      <c r="E17" s="419"/>
      <c r="F17" s="419"/>
      <c r="G17" s="419"/>
      <c r="H17" s="419"/>
      <c r="I17" s="419"/>
      <c r="J17" s="419"/>
      <c r="K17" s="419"/>
      <c r="L17" s="420"/>
      <c r="M17" s="401" t="s">
        <v>236</v>
      </c>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402"/>
      <c r="AV17" s="403"/>
      <c r="AW17" s="33"/>
      <c r="AX17" s="1"/>
      <c r="AY17" s="34"/>
      <c r="AZ17" s="35"/>
      <c r="BA17" s="35"/>
      <c r="BB17" s="35"/>
      <c r="BC17" s="35"/>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9"/>
      <c r="CW17" s="20"/>
      <c r="CX17" s="20"/>
    </row>
    <row r="18" spans="1:102" ht="12.95" customHeight="1">
      <c r="A18" s="1"/>
      <c r="C18" s="399" t="s">
        <v>12</v>
      </c>
      <c r="D18" s="400"/>
      <c r="E18" s="400"/>
      <c r="F18" s="400"/>
      <c r="G18" s="400"/>
      <c r="H18" s="400"/>
      <c r="I18" s="400"/>
      <c r="J18" s="400"/>
      <c r="K18" s="400"/>
      <c r="L18" s="400"/>
      <c r="M18" s="401" t="s">
        <v>237</v>
      </c>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3"/>
      <c r="AW18" s="33"/>
      <c r="AX18" s="1"/>
      <c r="AY18" s="34"/>
      <c r="AZ18" s="35"/>
      <c r="BA18" s="35"/>
      <c r="BB18" s="35"/>
      <c r="BC18" s="124" t="s">
        <v>249</v>
      </c>
      <c r="BD18" s="124"/>
      <c r="BE18" s="124"/>
      <c r="BF18" s="124"/>
      <c r="BG18" s="124"/>
      <c r="BH18" s="315" t="s">
        <v>258</v>
      </c>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315"/>
      <c r="CF18" s="315"/>
      <c r="CG18" s="315"/>
      <c r="CH18" s="315"/>
      <c r="CI18" s="315"/>
      <c r="CJ18" s="315"/>
      <c r="CK18" s="315"/>
      <c r="CL18" s="315"/>
      <c r="CM18" s="315"/>
      <c r="CN18" s="315"/>
      <c r="CO18" s="315"/>
      <c r="CP18" s="315"/>
      <c r="CQ18" s="315"/>
      <c r="CR18" s="315"/>
      <c r="CS18" s="125"/>
      <c r="CT18" s="125"/>
      <c r="CU18" s="125"/>
      <c r="CV18" s="89"/>
      <c r="CW18" s="20"/>
      <c r="CX18" s="20"/>
    </row>
    <row r="19" spans="1:102" ht="12.95" customHeight="1">
      <c r="A19" s="1"/>
      <c r="C19" s="409" t="s">
        <v>13</v>
      </c>
      <c r="D19" s="410"/>
      <c r="E19" s="410"/>
      <c r="F19" s="410"/>
      <c r="G19" s="410"/>
      <c r="H19" s="410"/>
      <c r="I19" s="410"/>
      <c r="J19" s="410"/>
      <c r="K19" s="410"/>
      <c r="L19" s="410"/>
      <c r="M19" s="411" t="s">
        <v>238</v>
      </c>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3" t="s">
        <v>20</v>
      </c>
      <c r="AV19" s="414"/>
      <c r="AW19" s="33"/>
      <c r="AX19" s="1"/>
      <c r="AY19" s="34"/>
      <c r="AZ19" s="35"/>
      <c r="BA19" s="35"/>
      <c r="BB19" s="35"/>
      <c r="BC19" s="124" t="s">
        <v>250</v>
      </c>
      <c r="BD19" s="124"/>
      <c r="BE19" s="124"/>
      <c r="BF19" s="124"/>
      <c r="BG19" s="124"/>
      <c r="BH19" s="315" t="s">
        <v>257</v>
      </c>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5"/>
      <c r="CO19" s="315"/>
      <c r="CP19" s="315"/>
      <c r="CQ19" s="315"/>
      <c r="CR19" s="315"/>
      <c r="CS19" s="125"/>
      <c r="CT19" s="125"/>
      <c r="CU19" s="125"/>
      <c r="CV19" s="89"/>
      <c r="CW19" s="17"/>
      <c r="CX19" s="17"/>
    </row>
    <row r="20" spans="1:102" ht="12.95" customHeight="1">
      <c r="A20" s="1"/>
      <c r="C20" s="409"/>
      <c r="D20" s="410"/>
      <c r="E20" s="410"/>
      <c r="F20" s="410"/>
      <c r="G20" s="410"/>
      <c r="H20" s="410"/>
      <c r="I20" s="410"/>
      <c r="J20" s="410"/>
      <c r="K20" s="410"/>
      <c r="L20" s="410"/>
      <c r="M20" s="415" t="s">
        <v>239</v>
      </c>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7" t="s">
        <v>21</v>
      </c>
      <c r="AV20" s="418"/>
      <c r="AW20" s="33"/>
      <c r="AX20" s="1"/>
      <c r="AY20" s="34"/>
      <c r="AZ20" s="35"/>
      <c r="BA20" s="35"/>
      <c r="BB20" s="35"/>
      <c r="BC20" s="124" t="s">
        <v>251</v>
      </c>
      <c r="BD20" s="124"/>
      <c r="BE20" s="124"/>
      <c r="BF20" s="124"/>
      <c r="BG20" s="124"/>
      <c r="BH20" s="315" t="s">
        <v>256</v>
      </c>
      <c r="BI20" s="315"/>
      <c r="BJ20" s="315"/>
      <c r="BK20" s="315"/>
      <c r="BL20" s="315"/>
      <c r="BM20" s="315"/>
      <c r="BN20" s="315"/>
      <c r="BO20" s="315"/>
      <c r="BP20" s="315"/>
      <c r="BQ20" s="315"/>
      <c r="BR20" s="315"/>
      <c r="BS20" s="315"/>
      <c r="BT20" s="315"/>
      <c r="BU20" s="315"/>
      <c r="BV20" s="315"/>
      <c r="BW20" s="315"/>
      <c r="BX20" s="315"/>
      <c r="BY20" s="315"/>
      <c r="BZ20" s="315"/>
      <c r="CA20" s="315"/>
      <c r="CB20" s="315"/>
      <c r="CC20" s="315"/>
      <c r="CD20" s="315"/>
      <c r="CE20" s="315"/>
      <c r="CF20" s="315"/>
      <c r="CG20" s="315"/>
      <c r="CH20" s="315"/>
      <c r="CI20" s="315"/>
      <c r="CJ20" s="315"/>
      <c r="CK20" s="315"/>
      <c r="CL20" s="315"/>
      <c r="CM20" s="315"/>
      <c r="CN20" s="315"/>
      <c r="CO20" s="315"/>
      <c r="CP20" s="315"/>
      <c r="CQ20" s="315"/>
      <c r="CR20" s="315"/>
      <c r="CS20" s="125"/>
      <c r="CT20" s="125"/>
      <c r="CU20" s="125"/>
      <c r="CV20" s="89"/>
      <c r="CW20" s="17"/>
      <c r="CX20" s="17"/>
    </row>
    <row r="21" spans="1:102" ht="12.95" customHeight="1">
      <c r="A21" s="1"/>
      <c r="C21" s="399" t="s">
        <v>14</v>
      </c>
      <c r="D21" s="400"/>
      <c r="E21" s="400"/>
      <c r="F21" s="400"/>
      <c r="G21" s="400"/>
      <c r="H21" s="400"/>
      <c r="I21" s="400"/>
      <c r="J21" s="400"/>
      <c r="K21" s="400"/>
      <c r="L21" s="400"/>
      <c r="M21" s="401" t="s">
        <v>233</v>
      </c>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3"/>
      <c r="AW21" s="33"/>
      <c r="AX21" s="1"/>
      <c r="AY21" s="34"/>
      <c r="AZ21" s="35"/>
      <c r="BA21" s="35"/>
      <c r="BB21" s="35"/>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5"/>
      <c r="CT21" s="125" t="s">
        <v>148</v>
      </c>
      <c r="CU21" s="125"/>
      <c r="CV21" s="89"/>
      <c r="CW21" s="20"/>
      <c r="CX21" s="20"/>
    </row>
    <row r="22" spans="1:102" ht="12.95" customHeight="1">
      <c r="A22" s="1"/>
      <c r="C22" s="399" t="s">
        <v>15</v>
      </c>
      <c r="D22" s="400"/>
      <c r="E22" s="400"/>
      <c r="F22" s="400"/>
      <c r="G22" s="400"/>
      <c r="H22" s="400"/>
      <c r="I22" s="400"/>
      <c r="J22" s="400"/>
      <c r="K22" s="400"/>
      <c r="L22" s="400"/>
      <c r="M22" s="401" t="s">
        <v>240</v>
      </c>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c r="AO22" s="402"/>
      <c r="AP22" s="402"/>
      <c r="AQ22" s="402"/>
      <c r="AR22" s="402"/>
      <c r="AS22" s="402"/>
      <c r="AT22" s="402"/>
      <c r="AU22" s="402"/>
      <c r="AV22" s="403"/>
      <c r="AW22" s="31"/>
      <c r="AX22" s="32"/>
      <c r="AY22" s="34"/>
      <c r="AZ22" s="35"/>
      <c r="BA22" s="35"/>
      <c r="BB22" s="35"/>
      <c r="BC22" s="124" t="s">
        <v>252</v>
      </c>
      <c r="BD22" s="124"/>
      <c r="BE22" s="124"/>
      <c r="BF22" s="124"/>
      <c r="BG22" s="124"/>
      <c r="BH22" s="315" t="s">
        <v>254</v>
      </c>
      <c r="BI22" s="315"/>
      <c r="BJ22" s="315"/>
      <c r="BK22" s="315"/>
      <c r="BL22" s="315"/>
      <c r="BM22" s="315"/>
      <c r="BN22" s="315"/>
      <c r="BO22" s="315"/>
      <c r="BP22" s="315"/>
      <c r="BQ22" s="315"/>
      <c r="BR22" s="315"/>
      <c r="BS22" s="315"/>
      <c r="BT22" s="315"/>
      <c r="BU22" s="315"/>
      <c r="BV22" s="124"/>
      <c r="BW22" s="124" t="s">
        <v>253</v>
      </c>
      <c r="BX22" s="124"/>
      <c r="BY22" s="124"/>
      <c r="BZ22" s="124"/>
      <c r="CA22" s="124"/>
      <c r="CB22" s="315" t="s">
        <v>255</v>
      </c>
      <c r="CC22" s="315"/>
      <c r="CD22" s="315"/>
      <c r="CE22" s="315"/>
      <c r="CF22" s="315"/>
      <c r="CG22" s="315"/>
      <c r="CH22" s="315"/>
      <c r="CI22" s="315"/>
      <c r="CJ22" s="315"/>
      <c r="CK22" s="315"/>
      <c r="CL22" s="315"/>
      <c r="CM22" s="315"/>
      <c r="CN22" s="315"/>
      <c r="CO22" s="315"/>
      <c r="CP22" s="124"/>
      <c r="CQ22" s="124"/>
      <c r="CR22" s="124"/>
      <c r="CS22" s="125"/>
      <c r="CT22" s="125"/>
      <c r="CU22" s="125"/>
      <c r="CV22" s="89"/>
      <c r="CW22" s="20"/>
      <c r="CX22" s="20"/>
    </row>
    <row r="23" spans="1:102" ht="12.95" customHeight="1" thickBot="1">
      <c r="A23" s="1"/>
      <c r="C23" s="404" t="s">
        <v>16</v>
      </c>
      <c r="D23" s="405"/>
      <c r="E23" s="405"/>
      <c r="F23" s="405"/>
      <c r="G23" s="405"/>
      <c r="H23" s="405"/>
      <c r="I23" s="405"/>
      <c r="J23" s="405"/>
      <c r="K23" s="405"/>
      <c r="L23" s="405"/>
      <c r="M23" s="406" t="s">
        <v>245</v>
      </c>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8"/>
      <c r="AW23" s="33"/>
      <c r="AX23" s="1"/>
      <c r="AY23" s="36"/>
      <c r="AZ23" s="37"/>
      <c r="BA23" s="37"/>
      <c r="BB23" s="37"/>
      <c r="BC23" s="37"/>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1"/>
      <c r="CH23" s="90"/>
      <c r="CI23" s="90"/>
      <c r="CJ23" s="90"/>
      <c r="CK23" s="90"/>
      <c r="CL23" s="90"/>
      <c r="CM23" s="90"/>
      <c r="CN23" s="90"/>
      <c r="CO23" s="90"/>
      <c r="CP23" s="90"/>
      <c r="CQ23" s="90"/>
      <c r="CR23" s="90"/>
      <c r="CS23" s="90"/>
      <c r="CT23" s="90"/>
      <c r="CU23" s="90"/>
      <c r="CV23" s="92"/>
      <c r="CW23" s="20"/>
      <c r="CX23" s="20"/>
    </row>
    <row r="24" spans="1:102" ht="12.95" customHeight="1" thickBot="1">
      <c r="A24" s="1"/>
      <c r="C24" s="21"/>
      <c r="D24" s="21"/>
      <c r="E24" s="21"/>
      <c r="F24" s="21"/>
      <c r="G24" s="21"/>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1"/>
      <c r="AX24" s="1"/>
      <c r="AY24" s="30"/>
      <c r="AZ24" s="30"/>
      <c r="BA24" s="30"/>
      <c r="BB24" s="30"/>
      <c r="BC24" s="30"/>
      <c r="BD24" s="30"/>
      <c r="BE24" s="30"/>
      <c r="BF24" s="30"/>
      <c r="BG24" s="30"/>
      <c r="BH24" s="3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row>
    <row r="25" spans="1:102" ht="12.95" customHeight="1">
      <c r="A25" s="1"/>
      <c r="C25" s="395" t="s">
        <v>159</v>
      </c>
      <c r="D25" s="396"/>
      <c r="E25" s="396"/>
      <c r="F25" s="396"/>
      <c r="G25" s="396"/>
      <c r="H25" s="396"/>
      <c r="I25" s="396"/>
      <c r="J25" s="396"/>
      <c r="K25" s="397" t="s">
        <v>158</v>
      </c>
      <c r="L25" s="396"/>
      <c r="M25" s="396"/>
      <c r="N25" s="396"/>
      <c r="O25" s="396"/>
      <c r="P25" s="396"/>
      <c r="Q25" s="396"/>
      <c r="R25" s="396"/>
      <c r="S25" s="396"/>
      <c r="T25" s="398"/>
      <c r="U25" s="397" t="s">
        <v>6</v>
      </c>
      <c r="V25" s="396"/>
      <c r="W25" s="396"/>
      <c r="X25" s="396"/>
      <c r="Y25" s="396"/>
      <c r="Z25" s="396"/>
      <c r="AA25" s="396"/>
      <c r="AB25" s="396"/>
      <c r="AC25" s="396"/>
      <c r="AD25" s="398"/>
      <c r="AE25" s="397" t="s">
        <v>7</v>
      </c>
      <c r="AF25" s="396"/>
      <c r="AG25" s="396"/>
      <c r="AH25" s="396"/>
      <c r="AI25" s="396"/>
      <c r="AJ25" s="396"/>
      <c r="AK25" s="396"/>
      <c r="AL25" s="396"/>
      <c r="AM25" s="396"/>
      <c r="AN25" s="396"/>
      <c r="AO25" s="397" t="s">
        <v>216</v>
      </c>
      <c r="AP25" s="396"/>
      <c r="AQ25" s="396"/>
      <c r="AR25" s="396"/>
      <c r="AS25" s="396"/>
      <c r="AT25" s="396"/>
      <c r="AU25" s="396"/>
      <c r="AV25" s="396"/>
      <c r="AW25" s="396"/>
      <c r="AX25" s="396"/>
      <c r="AY25" s="396"/>
      <c r="AZ25" s="396"/>
      <c r="BA25" s="396"/>
      <c r="BB25" s="396"/>
      <c r="BC25" s="396"/>
      <c r="BD25" s="396"/>
      <c r="BE25" s="396"/>
      <c r="BF25" s="396"/>
      <c r="BG25" s="396"/>
      <c r="BH25" s="396"/>
      <c r="BI25" s="396"/>
      <c r="BJ25" s="398"/>
      <c r="BK25" s="391" t="s">
        <v>8</v>
      </c>
      <c r="BL25" s="392"/>
      <c r="BM25" s="392"/>
      <c r="BN25" s="392"/>
      <c r="BO25" s="392"/>
      <c r="BP25" s="392"/>
      <c r="BQ25" s="392"/>
      <c r="BR25" s="393"/>
      <c r="BS25" s="391" t="s">
        <v>9</v>
      </c>
      <c r="BT25" s="392"/>
      <c r="BU25" s="392"/>
      <c r="BV25" s="392"/>
      <c r="BW25" s="393"/>
      <c r="BX25" s="391" t="s">
        <v>2</v>
      </c>
      <c r="BY25" s="392"/>
      <c r="BZ25" s="392"/>
      <c r="CA25" s="393"/>
      <c r="CB25" s="391" t="s">
        <v>157</v>
      </c>
      <c r="CC25" s="392"/>
      <c r="CD25" s="392"/>
      <c r="CE25" s="392"/>
      <c r="CF25" s="392"/>
      <c r="CG25" s="392"/>
      <c r="CH25" s="392"/>
      <c r="CI25" s="393"/>
      <c r="CJ25" s="391" t="s">
        <v>227</v>
      </c>
      <c r="CK25" s="392"/>
      <c r="CL25" s="392"/>
      <c r="CM25" s="392"/>
      <c r="CN25" s="393"/>
      <c r="CO25" s="391" t="s">
        <v>156</v>
      </c>
      <c r="CP25" s="392"/>
      <c r="CQ25" s="392"/>
      <c r="CR25" s="392"/>
      <c r="CS25" s="392"/>
      <c r="CT25" s="392"/>
      <c r="CU25" s="392"/>
      <c r="CV25" s="394"/>
      <c r="CW25" s="21"/>
      <c r="CX25" s="21"/>
    </row>
    <row r="26" spans="1:102" ht="12.95" customHeight="1">
      <c r="A26" s="1"/>
      <c r="C26" s="384" t="s">
        <v>167</v>
      </c>
      <c r="D26" s="385"/>
      <c r="E26" s="385"/>
      <c r="F26" s="385"/>
      <c r="G26" s="385"/>
      <c r="H26" s="385"/>
      <c r="I26" s="385"/>
      <c r="J26" s="386"/>
      <c r="K26" s="387"/>
      <c r="L26" s="388"/>
      <c r="M26" s="388"/>
      <c r="N26" s="388"/>
      <c r="O26" s="388"/>
      <c r="P26" s="388"/>
      <c r="Q26" s="388"/>
      <c r="R26" s="388"/>
      <c r="S26" s="388"/>
      <c r="T26" s="389"/>
      <c r="U26" s="387"/>
      <c r="V26" s="388"/>
      <c r="W26" s="388"/>
      <c r="X26" s="388"/>
      <c r="Y26" s="388"/>
      <c r="Z26" s="388"/>
      <c r="AA26" s="388"/>
      <c r="AB26" s="388"/>
      <c r="AC26" s="388"/>
      <c r="AD26" s="389"/>
      <c r="AE26" s="387"/>
      <c r="AF26" s="388"/>
      <c r="AG26" s="388"/>
      <c r="AH26" s="388"/>
      <c r="AI26" s="388"/>
      <c r="AJ26" s="388"/>
      <c r="AK26" s="388"/>
      <c r="AL26" s="388"/>
      <c r="AM26" s="388"/>
      <c r="AN26" s="389"/>
      <c r="AO26" s="390" t="s">
        <v>241</v>
      </c>
      <c r="AP26" s="385"/>
      <c r="AQ26" s="385"/>
      <c r="AR26" s="385"/>
      <c r="AS26" s="385"/>
      <c r="AT26" s="385"/>
      <c r="AU26" s="385"/>
      <c r="AV26" s="385"/>
      <c r="AW26" s="385"/>
      <c r="AX26" s="385"/>
      <c r="AY26" s="385"/>
      <c r="AZ26" s="385"/>
      <c r="BA26" s="385"/>
      <c r="BB26" s="385"/>
      <c r="BC26" s="385"/>
      <c r="BD26" s="385"/>
      <c r="BE26" s="385"/>
      <c r="BF26" s="385"/>
      <c r="BG26" s="385"/>
      <c r="BH26" s="385"/>
      <c r="BI26" s="385"/>
      <c r="BJ26" s="386"/>
      <c r="BK26" s="368">
        <v>100</v>
      </c>
      <c r="BL26" s="369"/>
      <c r="BM26" s="369"/>
      <c r="BN26" s="369"/>
      <c r="BO26" s="369"/>
      <c r="BP26" s="369"/>
      <c r="BQ26" s="369"/>
      <c r="BR26" s="370"/>
      <c r="BS26" s="371">
        <v>10</v>
      </c>
      <c r="BT26" s="372"/>
      <c r="BU26" s="372"/>
      <c r="BV26" s="372"/>
      <c r="BW26" s="373"/>
      <c r="BX26" s="374" t="s">
        <v>234</v>
      </c>
      <c r="BY26" s="375"/>
      <c r="BZ26" s="375"/>
      <c r="CA26" s="376"/>
      <c r="CB26" s="377">
        <f>BK26*BS26</f>
        <v>1000</v>
      </c>
      <c r="CC26" s="378"/>
      <c r="CD26" s="378"/>
      <c r="CE26" s="378"/>
      <c r="CF26" s="378"/>
      <c r="CG26" s="378"/>
      <c r="CH26" s="378"/>
      <c r="CI26" s="379"/>
      <c r="CJ26" s="380" t="s">
        <v>226</v>
      </c>
      <c r="CK26" s="381"/>
      <c r="CL26" s="381"/>
      <c r="CM26" s="381"/>
      <c r="CN26" s="382"/>
      <c r="CO26" s="368">
        <v>80</v>
      </c>
      <c r="CP26" s="369"/>
      <c r="CQ26" s="369"/>
      <c r="CR26" s="369"/>
      <c r="CS26" s="369"/>
      <c r="CT26" s="369"/>
      <c r="CU26" s="369"/>
      <c r="CV26" s="383"/>
      <c r="CW26" s="19"/>
      <c r="CX26" s="19"/>
    </row>
    <row r="27" spans="1:102" ht="12.95" customHeight="1">
      <c r="A27" s="1"/>
      <c r="C27" s="384" t="s">
        <v>167</v>
      </c>
      <c r="D27" s="385"/>
      <c r="E27" s="385"/>
      <c r="F27" s="385"/>
      <c r="G27" s="385"/>
      <c r="H27" s="385"/>
      <c r="I27" s="385"/>
      <c r="J27" s="386"/>
      <c r="K27" s="387"/>
      <c r="L27" s="388"/>
      <c r="M27" s="388"/>
      <c r="N27" s="388"/>
      <c r="O27" s="388"/>
      <c r="P27" s="388"/>
      <c r="Q27" s="388"/>
      <c r="R27" s="388"/>
      <c r="S27" s="388"/>
      <c r="T27" s="389"/>
      <c r="U27" s="387"/>
      <c r="V27" s="388"/>
      <c r="W27" s="388"/>
      <c r="X27" s="388"/>
      <c r="Y27" s="388"/>
      <c r="Z27" s="388"/>
      <c r="AA27" s="388"/>
      <c r="AB27" s="388"/>
      <c r="AC27" s="388"/>
      <c r="AD27" s="389"/>
      <c r="AE27" s="387"/>
      <c r="AF27" s="388"/>
      <c r="AG27" s="388"/>
      <c r="AH27" s="388"/>
      <c r="AI27" s="388"/>
      <c r="AJ27" s="388"/>
      <c r="AK27" s="388"/>
      <c r="AL27" s="388"/>
      <c r="AM27" s="388"/>
      <c r="AN27" s="389"/>
      <c r="AO27" s="390" t="s">
        <v>242</v>
      </c>
      <c r="AP27" s="385"/>
      <c r="AQ27" s="385"/>
      <c r="AR27" s="385"/>
      <c r="AS27" s="385"/>
      <c r="AT27" s="385"/>
      <c r="AU27" s="385"/>
      <c r="AV27" s="385"/>
      <c r="AW27" s="385"/>
      <c r="AX27" s="385"/>
      <c r="AY27" s="385"/>
      <c r="AZ27" s="385"/>
      <c r="BA27" s="385"/>
      <c r="BB27" s="385"/>
      <c r="BC27" s="385"/>
      <c r="BD27" s="385"/>
      <c r="BE27" s="385"/>
      <c r="BF27" s="385"/>
      <c r="BG27" s="385"/>
      <c r="BH27" s="385"/>
      <c r="BI27" s="385"/>
      <c r="BJ27" s="386"/>
      <c r="BK27" s="368">
        <v>200</v>
      </c>
      <c r="BL27" s="369"/>
      <c r="BM27" s="369"/>
      <c r="BN27" s="369"/>
      <c r="BO27" s="369"/>
      <c r="BP27" s="369"/>
      <c r="BQ27" s="369"/>
      <c r="BR27" s="370"/>
      <c r="BS27" s="371">
        <v>50</v>
      </c>
      <c r="BT27" s="372"/>
      <c r="BU27" s="372"/>
      <c r="BV27" s="372"/>
      <c r="BW27" s="373"/>
      <c r="BX27" s="374" t="s">
        <v>243</v>
      </c>
      <c r="BY27" s="375"/>
      <c r="BZ27" s="375"/>
      <c r="CA27" s="376"/>
      <c r="CB27" s="377">
        <f>BK27*BS27</f>
        <v>10000</v>
      </c>
      <c r="CC27" s="378"/>
      <c r="CD27" s="378"/>
      <c r="CE27" s="378"/>
      <c r="CF27" s="378"/>
      <c r="CG27" s="378"/>
      <c r="CH27" s="378"/>
      <c r="CI27" s="379"/>
      <c r="CJ27" s="380" t="s">
        <v>244</v>
      </c>
      <c r="CK27" s="381"/>
      <c r="CL27" s="381"/>
      <c r="CM27" s="381"/>
      <c r="CN27" s="382"/>
      <c r="CO27" s="368">
        <v>1000</v>
      </c>
      <c r="CP27" s="369"/>
      <c r="CQ27" s="369"/>
      <c r="CR27" s="369"/>
      <c r="CS27" s="369"/>
      <c r="CT27" s="369"/>
      <c r="CU27" s="369"/>
      <c r="CV27" s="383"/>
      <c r="CW27" s="19"/>
      <c r="CX27" s="19"/>
    </row>
    <row r="28" spans="1:102" ht="12.95" customHeight="1">
      <c r="A28" s="1"/>
      <c r="C28" s="384"/>
      <c r="D28" s="385"/>
      <c r="E28" s="385"/>
      <c r="F28" s="385"/>
      <c r="G28" s="385"/>
      <c r="H28" s="385"/>
      <c r="I28" s="385"/>
      <c r="J28" s="386"/>
      <c r="K28" s="387"/>
      <c r="L28" s="388"/>
      <c r="M28" s="388"/>
      <c r="N28" s="388"/>
      <c r="O28" s="388"/>
      <c r="P28" s="388"/>
      <c r="Q28" s="388"/>
      <c r="R28" s="388"/>
      <c r="S28" s="388"/>
      <c r="T28" s="389"/>
      <c r="U28" s="387"/>
      <c r="V28" s="388"/>
      <c r="W28" s="388"/>
      <c r="X28" s="388"/>
      <c r="Y28" s="388"/>
      <c r="Z28" s="388"/>
      <c r="AA28" s="388"/>
      <c r="AB28" s="388"/>
      <c r="AC28" s="388"/>
      <c r="AD28" s="389"/>
      <c r="AE28" s="387"/>
      <c r="AF28" s="388"/>
      <c r="AG28" s="388"/>
      <c r="AH28" s="388"/>
      <c r="AI28" s="388"/>
      <c r="AJ28" s="388"/>
      <c r="AK28" s="388"/>
      <c r="AL28" s="388"/>
      <c r="AM28" s="388"/>
      <c r="AN28" s="389"/>
      <c r="AO28" s="390"/>
      <c r="AP28" s="385"/>
      <c r="AQ28" s="385"/>
      <c r="AR28" s="385"/>
      <c r="AS28" s="385"/>
      <c r="AT28" s="385"/>
      <c r="AU28" s="385"/>
      <c r="AV28" s="385"/>
      <c r="AW28" s="385"/>
      <c r="AX28" s="385"/>
      <c r="AY28" s="385"/>
      <c r="AZ28" s="385"/>
      <c r="BA28" s="385"/>
      <c r="BB28" s="385"/>
      <c r="BC28" s="385"/>
      <c r="BD28" s="385"/>
      <c r="BE28" s="385"/>
      <c r="BF28" s="385"/>
      <c r="BG28" s="385"/>
      <c r="BH28" s="385"/>
      <c r="BI28" s="385"/>
      <c r="BJ28" s="386"/>
      <c r="BK28" s="368">
        <v>0</v>
      </c>
      <c r="BL28" s="369"/>
      <c r="BM28" s="369"/>
      <c r="BN28" s="369"/>
      <c r="BO28" s="369"/>
      <c r="BP28" s="369"/>
      <c r="BQ28" s="369"/>
      <c r="BR28" s="370"/>
      <c r="BS28" s="371"/>
      <c r="BT28" s="372"/>
      <c r="BU28" s="372"/>
      <c r="BV28" s="372"/>
      <c r="BW28" s="373"/>
      <c r="BX28" s="374"/>
      <c r="BY28" s="375"/>
      <c r="BZ28" s="375"/>
      <c r="CA28" s="376"/>
      <c r="CB28" s="377">
        <v>0</v>
      </c>
      <c r="CC28" s="378"/>
      <c r="CD28" s="378"/>
      <c r="CE28" s="378"/>
      <c r="CF28" s="378"/>
      <c r="CG28" s="378"/>
      <c r="CH28" s="378"/>
      <c r="CI28" s="379"/>
      <c r="CJ28" s="380"/>
      <c r="CK28" s="381"/>
      <c r="CL28" s="381"/>
      <c r="CM28" s="381"/>
      <c r="CN28" s="382"/>
      <c r="CO28" s="368">
        <v>0</v>
      </c>
      <c r="CP28" s="369"/>
      <c r="CQ28" s="369"/>
      <c r="CR28" s="369"/>
      <c r="CS28" s="369"/>
      <c r="CT28" s="369"/>
      <c r="CU28" s="369"/>
      <c r="CV28" s="383"/>
      <c r="CW28" s="19"/>
      <c r="CX28" s="19"/>
    </row>
    <row r="29" spans="1:102" ht="12.95" customHeight="1">
      <c r="A29" s="1"/>
      <c r="C29" s="384"/>
      <c r="D29" s="385"/>
      <c r="E29" s="385"/>
      <c r="F29" s="385"/>
      <c r="G29" s="385"/>
      <c r="H29" s="385"/>
      <c r="I29" s="385"/>
      <c r="J29" s="386"/>
      <c r="K29" s="387"/>
      <c r="L29" s="388"/>
      <c r="M29" s="388"/>
      <c r="N29" s="388"/>
      <c r="O29" s="388"/>
      <c r="P29" s="388"/>
      <c r="Q29" s="388"/>
      <c r="R29" s="388"/>
      <c r="S29" s="388"/>
      <c r="T29" s="389"/>
      <c r="U29" s="387"/>
      <c r="V29" s="388"/>
      <c r="W29" s="388"/>
      <c r="X29" s="388"/>
      <c r="Y29" s="388"/>
      <c r="Z29" s="388"/>
      <c r="AA29" s="388"/>
      <c r="AB29" s="388"/>
      <c r="AC29" s="388"/>
      <c r="AD29" s="389"/>
      <c r="AE29" s="387"/>
      <c r="AF29" s="388"/>
      <c r="AG29" s="388"/>
      <c r="AH29" s="388"/>
      <c r="AI29" s="388"/>
      <c r="AJ29" s="388"/>
      <c r="AK29" s="388"/>
      <c r="AL29" s="388"/>
      <c r="AM29" s="388"/>
      <c r="AN29" s="389"/>
      <c r="AO29" s="390"/>
      <c r="AP29" s="385"/>
      <c r="AQ29" s="385"/>
      <c r="AR29" s="385"/>
      <c r="AS29" s="385"/>
      <c r="AT29" s="385"/>
      <c r="AU29" s="385"/>
      <c r="AV29" s="385"/>
      <c r="AW29" s="385"/>
      <c r="AX29" s="385"/>
      <c r="AY29" s="385"/>
      <c r="AZ29" s="385"/>
      <c r="BA29" s="385"/>
      <c r="BB29" s="385"/>
      <c r="BC29" s="385"/>
      <c r="BD29" s="385"/>
      <c r="BE29" s="385"/>
      <c r="BF29" s="385"/>
      <c r="BG29" s="385"/>
      <c r="BH29" s="385"/>
      <c r="BI29" s="385"/>
      <c r="BJ29" s="386"/>
      <c r="BK29" s="368">
        <v>0</v>
      </c>
      <c r="BL29" s="369"/>
      <c r="BM29" s="369"/>
      <c r="BN29" s="369"/>
      <c r="BO29" s="369"/>
      <c r="BP29" s="369"/>
      <c r="BQ29" s="369"/>
      <c r="BR29" s="370"/>
      <c r="BS29" s="371"/>
      <c r="BT29" s="372"/>
      <c r="BU29" s="372"/>
      <c r="BV29" s="372"/>
      <c r="BW29" s="373"/>
      <c r="BX29" s="374"/>
      <c r="BY29" s="375"/>
      <c r="BZ29" s="375"/>
      <c r="CA29" s="376"/>
      <c r="CB29" s="377">
        <v>0</v>
      </c>
      <c r="CC29" s="378"/>
      <c r="CD29" s="378"/>
      <c r="CE29" s="378"/>
      <c r="CF29" s="378"/>
      <c r="CG29" s="378"/>
      <c r="CH29" s="378"/>
      <c r="CI29" s="379"/>
      <c r="CJ29" s="380"/>
      <c r="CK29" s="381"/>
      <c r="CL29" s="381"/>
      <c r="CM29" s="381"/>
      <c r="CN29" s="382"/>
      <c r="CO29" s="368">
        <v>0</v>
      </c>
      <c r="CP29" s="369"/>
      <c r="CQ29" s="369"/>
      <c r="CR29" s="369"/>
      <c r="CS29" s="369"/>
      <c r="CT29" s="369"/>
      <c r="CU29" s="369"/>
      <c r="CV29" s="383"/>
      <c r="CW29" s="19"/>
      <c r="CX29" s="19"/>
    </row>
    <row r="30" spans="1:102" ht="12.95" customHeight="1">
      <c r="A30" s="1"/>
      <c r="C30" s="384"/>
      <c r="D30" s="385"/>
      <c r="E30" s="385"/>
      <c r="F30" s="385"/>
      <c r="G30" s="385"/>
      <c r="H30" s="385"/>
      <c r="I30" s="385"/>
      <c r="J30" s="386"/>
      <c r="K30" s="387"/>
      <c r="L30" s="388"/>
      <c r="M30" s="388"/>
      <c r="N30" s="388"/>
      <c r="O30" s="388"/>
      <c r="P30" s="388"/>
      <c r="Q30" s="388"/>
      <c r="R30" s="388"/>
      <c r="S30" s="388"/>
      <c r="T30" s="389"/>
      <c r="U30" s="387"/>
      <c r="V30" s="388"/>
      <c r="W30" s="388"/>
      <c r="X30" s="388"/>
      <c r="Y30" s="388"/>
      <c r="Z30" s="388"/>
      <c r="AA30" s="388"/>
      <c r="AB30" s="388"/>
      <c r="AC30" s="388"/>
      <c r="AD30" s="389"/>
      <c r="AE30" s="387"/>
      <c r="AF30" s="388"/>
      <c r="AG30" s="388"/>
      <c r="AH30" s="388"/>
      <c r="AI30" s="388"/>
      <c r="AJ30" s="388"/>
      <c r="AK30" s="388"/>
      <c r="AL30" s="388"/>
      <c r="AM30" s="388"/>
      <c r="AN30" s="389"/>
      <c r="AO30" s="390"/>
      <c r="AP30" s="385"/>
      <c r="AQ30" s="385"/>
      <c r="AR30" s="385"/>
      <c r="AS30" s="385"/>
      <c r="AT30" s="385"/>
      <c r="AU30" s="385"/>
      <c r="AV30" s="385"/>
      <c r="AW30" s="385"/>
      <c r="AX30" s="385"/>
      <c r="AY30" s="385"/>
      <c r="AZ30" s="385"/>
      <c r="BA30" s="385"/>
      <c r="BB30" s="385"/>
      <c r="BC30" s="385"/>
      <c r="BD30" s="385"/>
      <c r="BE30" s="385"/>
      <c r="BF30" s="385"/>
      <c r="BG30" s="385"/>
      <c r="BH30" s="385"/>
      <c r="BI30" s="385"/>
      <c r="BJ30" s="386"/>
      <c r="BK30" s="368">
        <v>0</v>
      </c>
      <c r="BL30" s="369"/>
      <c r="BM30" s="369"/>
      <c r="BN30" s="369"/>
      <c r="BO30" s="369"/>
      <c r="BP30" s="369"/>
      <c r="BQ30" s="369"/>
      <c r="BR30" s="370"/>
      <c r="BS30" s="371"/>
      <c r="BT30" s="372"/>
      <c r="BU30" s="372"/>
      <c r="BV30" s="372"/>
      <c r="BW30" s="373"/>
      <c r="BX30" s="374"/>
      <c r="BY30" s="375"/>
      <c r="BZ30" s="375"/>
      <c r="CA30" s="376"/>
      <c r="CB30" s="377">
        <v>0</v>
      </c>
      <c r="CC30" s="378"/>
      <c r="CD30" s="378"/>
      <c r="CE30" s="378"/>
      <c r="CF30" s="378"/>
      <c r="CG30" s="378"/>
      <c r="CH30" s="378"/>
      <c r="CI30" s="379"/>
      <c r="CJ30" s="380"/>
      <c r="CK30" s="381"/>
      <c r="CL30" s="381"/>
      <c r="CM30" s="381"/>
      <c r="CN30" s="382"/>
      <c r="CO30" s="368">
        <v>0</v>
      </c>
      <c r="CP30" s="369"/>
      <c r="CQ30" s="369"/>
      <c r="CR30" s="369"/>
      <c r="CS30" s="369"/>
      <c r="CT30" s="369"/>
      <c r="CU30" s="369"/>
      <c r="CV30" s="383"/>
      <c r="CW30" s="19"/>
      <c r="CX30" s="19"/>
    </row>
    <row r="31" spans="1:102" ht="12.95" customHeight="1">
      <c r="A31" s="1"/>
      <c r="C31" s="384"/>
      <c r="D31" s="385"/>
      <c r="E31" s="385"/>
      <c r="F31" s="385"/>
      <c r="G31" s="385"/>
      <c r="H31" s="385"/>
      <c r="I31" s="385"/>
      <c r="J31" s="386"/>
      <c r="K31" s="387"/>
      <c r="L31" s="388"/>
      <c r="M31" s="388"/>
      <c r="N31" s="388"/>
      <c r="O31" s="388"/>
      <c r="P31" s="388"/>
      <c r="Q31" s="388"/>
      <c r="R31" s="388"/>
      <c r="S31" s="388"/>
      <c r="T31" s="389"/>
      <c r="U31" s="387"/>
      <c r="V31" s="388"/>
      <c r="W31" s="388"/>
      <c r="X31" s="388"/>
      <c r="Y31" s="388"/>
      <c r="Z31" s="388"/>
      <c r="AA31" s="388"/>
      <c r="AB31" s="388"/>
      <c r="AC31" s="388"/>
      <c r="AD31" s="389"/>
      <c r="AE31" s="387"/>
      <c r="AF31" s="388"/>
      <c r="AG31" s="388"/>
      <c r="AH31" s="388"/>
      <c r="AI31" s="388"/>
      <c r="AJ31" s="388"/>
      <c r="AK31" s="388"/>
      <c r="AL31" s="388"/>
      <c r="AM31" s="388"/>
      <c r="AN31" s="389"/>
      <c r="AO31" s="390"/>
      <c r="AP31" s="385"/>
      <c r="AQ31" s="385"/>
      <c r="AR31" s="385"/>
      <c r="AS31" s="385"/>
      <c r="AT31" s="385"/>
      <c r="AU31" s="385"/>
      <c r="AV31" s="385"/>
      <c r="AW31" s="385"/>
      <c r="AX31" s="385"/>
      <c r="AY31" s="385"/>
      <c r="AZ31" s="385"/>
      <c r="BA31" s="385"/>
      <c r="BB31" s="385"/>
      <c r="BC31" s="385"/>
      <c r="BD31" s="385"/>
      <c r="BE31" s="385"/>
      <c r="BF31" s="385"/>
      <c r="BG31" s="385"/>
      <c r="BH31" s="385"/>
      <c r="BI31" s="385"/>
      <c r="BJ31" s="386"/>
      <c r="BK31" s="368">
        <v>0</v>
      </c>
      <c r="BL31" s="369"/>
      <c r="BM31" s="369"/>
      <c r="BN31" s="369"/>
      <c r="BO31" s="369"/>
      <c r="BP31" s="369"/>
      <c r="BQ31" s="369"/>
      <c r="BR31" s="370"/>
      <c r="BS31" s="371"/>
      <c r="BT31" s="372"/>
      <c r="BU31" s="372"/>
      <c r="BV31" s="372"/>
      <c r="BW31" s="373"/>
      <c r="BX31" s="374"/>
      <c r="BY31" s="375"/>
      <c r="BZ31" s="375"/>
      <c r="CA31" s="376"/>
      <c r="CB31" s="377">
        <v>0</v>
      </c>
      <c r="CC31" s="378"/>
      <c r="CD31" s="378"/>
      <c r="CE31" s="378"/>
      <c r="CF31" s="378"/>
      <c r="CG31" s="378"/>
      <c r="CH31" s="378"/>
      <c r="CI31" s="379"/>
      <c r="CJ31" s="380"/>
      <c r="CK31" s="381"/>
      <c r="CL31" s="381"/>
      <c r="CM31" s="381"/>
      <c r="CN31" s="382"/>
      <c r="CO31" s="368">
        <v>0</v>
      </c>
      <c r="CP31" s="369"/>
      <c r="CQ31" s="369"/>
      <c r="CR31" s="369"/>
      <c r="CS31" s="369"/>
      <c r="CT31" s="369"/>
      <c r="CU31" s="369"/>
      <c r="CV31" s="383"/>
      <c r="CW31" s="19"/>
      <c r="CX31" s="19"/>
    </row>
    <row r="32" spans="1:102" ht="12.95" customHeight="1">
      <c r="A32" s="1"/>
      <c r="C32" s="384"/>
      <c r="D32" s="385"/>
      <c r="E32" s="385"/>
      <c r="F32" s="385"/>
      <c r="G32" s="385"/>
      <c r="H32" s="385"/>
      <c r="I32" s="385"/>
      <c r="J32" s="386"/>
      <c r="K32" s="387"/>
      <c r="L32" s="388"/>
      <c r="M32" s="388"/>
      <c r="N32" s="388"/>
      <c r="O32" s="388"/>
      <c r="P32" s="388"/>
      <c r="Q32" s="388"/>
      <c r="R32" s="388"/>
      <c r="S32" s="388"/>
      <c r="T32" s="389"/>
      <c r="U32" s="387"/>
      <c r="V32" s="388"/>
      <c r="W32" s="388"/>
      <c r="X32" s="388"/>
      <c r="Y32" s="388"/>
      <c r="Z32" s="388"/>
      <c r="AA32" s="388"/>
      <c r="AB32" s="388"/>
      <c r="AC32" s="388"/>
      <c r="AD32" s="389"/>
      <c r="AE32" s="387"/>
      <c r="AF32" s="388"/>
      <c r="AG32" s="388"/>
      <c r="AH32" s="388"/>
      <c r="AI32" s="388"/>
      <c r="AJ32" s="388"/>
      <c r="AK32" s="388"/>
      <c r="AL32" s="388"/>
      <c r="AM32" s="388"/>
      <c r="AN32" s="389"/>
      <c r="AO32" s="390"/>
      <c r="AP32" s="385"/>
      <c r="AQ32" s="385"/>
      <c r="AR32" s="385"/>
      <c r="AS32" s="385"/>
      <c r="AT32" s="385"/>
      <c r="AU32" s="385"/>
      <c r="AV32" s="385"/>
      <c r="AW32" s="385"/>
      <c r="AX32" s="385"/>
      <c r="AY32" s="385"/>
      <c r="AZ32" s="385"/>
      <c r="BA32" s="385"/>
      <c r="BB32" s="385"/>
      <c r="BC32" s="385"/>
      <c r="BD32" s="385"/>
      <c r="BE32" s="385"/>
      <c r="BF32" s="385"/>
      <c r="BG32" s="385"/>
      <c r="BH32" s="385"/>
      <c r="BI32" s="385"/>
      <c r="BJ32" s="386"/>
      <c r="BK32" s="368">
        <v>0</v>
      </c>
      <c r="BL32" s="369"/>
      <c r="BM32" s="369"/>
      <c r="BN32" s="369"/>
      <c r="BO32" s="369"/>
      <c r="BP32" s="369"/>
      <c r="BQ32" s="369"/>
      <c r="BR32" s="370"/>
      <c r="BS32" s="371"/>
      <c r="BT32" s="372"/>
      <c r="BU32" s="372"/>
      <c r="BV32" s="372"/>
      <c r="BW32" s="373"/>
      <c r="BX32" s="374"/>
      <c r="BY32" s="375"/>
      <c r="BZ32" s="375"/>
      <c r="CA32" s="376"/>
      <c r="CB32" s="377">
        <v>0</v>
      </c>
      <c r="CC32" s="378"/>
      <c r="CD32" s="378"/>
      <c r="CE32" s="378"/>
      <c r="CF32" s="378"/>
      <c r="CG32" s="378"/>
      <c r="CH32" s="378"/>
      <c r="CI32" s="379"/>
      <c r="CJ32" s="380"/>
      <c r="CK32" s="381"/>
      <c r="CL32" s="381"/>
      <c r="CM32" s="381"/>
      <c r="CN32" s="382"/>
      <c r="CO32" s="368">
        <v>0</v>
      </c>
      <c r="CP32" s="369"/>
      <c r="CQ32" s="369"/>
      <c r="CR32" s="369"/>
      <c r="CS32" s="369"/>
      <c r="CT32" s="369"/>
      <c r="CU32" s="369"/>
      <c r="CV32" s="383"/>
      <c r="CW32" s="19"/>
      <c r="CX32" s="19"/>
    </row>
    <row r="33" spans="1:102" ht="12.95" customHeight="1">
      <c r="A33" s="1"/>
      <c r="C33" s="384"/>
      <c r="D33" s="385"/>
      <c r="E33" s="385"/>
      <c r="F33" s="385"/>
      <c r="G33" s="385"/>
      <c r="H33" s="385"/>
      <c r="I33" s="385"/>
      <c r="J33" s="386"/>
      <c r="K33" s="387"/>
      <c r="L33" s="388"/>
      <c r="M33" s="388"/>
      <c r="N33" s="388"/>
      <c r="O33" s="388"/>
      <c r="P33" s="388"/>
      <c r="Q33" s="388"/>
      <c r="R33" s="388"/>
      <c r="S33" s="388"/>
      <c r="T33" s="389"/>
      <c r="U33" s="387"/>
      <c r="V33" s="388"/>
      <c r="W33" s="388"/>
      <c r="X33" s="388"/>
      <c r="Y33" s="388"/>
      <c r="Z33" s="388"/>
      <c r="AA33" s="388"/>
      <c r="AB33" s="388"/>
      <c r="AC33" s="388"/>
      <c r="AD33" s="389"/>
      <c r="AE33" s="387"/>
      <c r="AF33" s="388"/>
      <c r="AG33" s="388"/>
      <c r="AH33" s="388"/>
      <c r="AI33" s="388"/>
      <c r="AJ33" s="388"/>
      <c r="AK33" s="388"/>
      <c r="AL33" s="388"/>
      <c r="AM33" s="388"/>
      <c r="AN33" s="389"/>
      <c r="AO33" s="390"/>
      <c r="AP33" s="385"/>
      <c r="AQ33" s="385"/>
      <c r="AR33" s="385"/>
      <c r="AS33" s="385"/>
      <c r="AT33" s="385"/>
      <c r="AU33" s="385"/>
      <c r="AV33" s="385"/>
      <c r="AW33" s="385"/>
      <c r="AX33" s="385"/>
      <c r="AY33" s="385"/>
      <c r="AZ33" s="385"/>
      <c r="BA33" s="385"/>
      <c r="BB33" s="385"/>
      <c r="BC33" s="385"/>
      <c r="BD33" s="385"/>
      <c r="BE33" s="385"/>
      <c r="BF33" s="385"/>
      <c r="BG33" s="385"/>
      <c r="BH33" s="385"/>
      <c r="BI33" s="385"/>
      <c r="BJ33" s="386"/>
      <c r="BK33" s="368">
        <v>0</v>
      </c>
      <c r="BL33" s="369"/>
      <c r="BM33" s="369"/>
      <c r="BN33" s="369"/>
      <c r="BO33" s="369"/>
      <c r="BP33" s="369"/>
      <c r="BQ33" s="369"/>
      <c r="BR33" s="370"/>
      <c r="BS33" s="371"/>
      <c r="BT33" s="372"/>
      <c r="BU33" s="372"/>
      <c r="BV33" s="372"/>
      <c r="BW33" s="373"/>
      <c r="BX33" s="374"/>
      <c r="BY33" s="375"/>
      <c r="BZ33" s="375"/>
      <c r="CA33" s="376"/>
      <c r="CB33" s="377">
        <v>0</v>
      </c>
      <c r="CC33" s="378"/>
      <c r="CD33" s="378"/>
      <c r="CE33" s="378"/>
      <c r="CF33" s="378"/>
      <c r="CG33" s="378"/>
      <c r="CH33" s="378"/>
      <c r="CI33" s="379"/>
      <c r="CJ33" s="380"/>
      <c r="CK33" s="381"/>
      <c r="CL33" s="381"/>
      <c r="CM33" s="381"/>
      <c r="CN33" s="382"/>
      <c r="CO33" s="368">
        <v>0</v>
      </c>
      <c r="CP33" s="369"/>
      <c r="CQ33" s="369"/>
      <c r="CR33" s="369"/>
      <c r="CS33" s="369"/>
      <c r="CT33" s="369"/>
      <c r="CU33" s="369"/>
      <c r="CV33" s="383"/>
      <c r="CW33" s="19"/>
      <c r="CX33" s="19"/>
    </row>
    <row r="34" spans="1:102" ht="12.95" customHeight="1">
      <c r="A34" s="1"/>
      <c r="C34" s="384"/>
      <c r="D34" s="385"/>
      <c r="E34" s="385"/>
      <c r="F34" s="385"/>
      <c r="G34" s="385"/>
      <c r="H34" s="385"/>
      <c r="I34" s="385"/>
      <c r="J34" s="386"/>
      <c r="K34" s="387"/>
      <c r="L34" s="388"/>
      <c r="M34" s="388"/>
      <c r="N34" s="388"/>
      <c r="O34" s="388"/>
      <c r="P34" s="388"/>
      <c r="Q34" s="388"/>
      <c r="R34" s="388"/>
      <c r="S34" s="388"/>
      <c r="T34" s="389"/>
      <c r="U34" s="387"/>
      <c r="V34" s="388"/>
      <c r="W34" s="388"/>
      <c r="X34" s="388"/>
      <c r="Y34" s="388"/>
      <c r="Z34" s="388"/>
      <c r="AA34" s="388"/>
      <c r="AB34" s="388"/>
      <c r="AC34" s="388"/>
      <c r="AD34" s="389"/>
      <c r="AE34" s="387"/>
      <c r="AF34" s="388"/>
      <c r="AG34" s="388"/>
      <c r="AH34" s="388"/>
      <c r="AI34" s="388"/>
      <c r="AJ34" s="388"/>
      <c r="AK34" s="388"/>
      <c r="AL34" s="388"/>
      <c r="AM34" s="388"/>
      <c r="AN34" s="389"/>
      <c r="AO34" s="390"/>
      <c r="AP34" s="385"/>
      <c r="AQ34" s="385"/>
      <c r="AR34" s="385"/>
      <c r="AS34" s="385"/>
      <c r="AT34" s="385"/>
      <c r="AU34" s="385"/>
      <c r="AV34" s="385"/>
      <c r="AW34" s="385"/>
      <c r="AX34" s="385"/>
      <c r="AY34" s="385"/>
      <c r="AZ34" s="385"/>
      <c r="BA34" s="385"/>
      <c r="BB34" s="385"/>
      <c r="BC34" s="385"/>
      <c r="BD34" s="385"/>
      <c r="BE34" s="385"/>
      <c r="BF34" s="385"/>
      <c r="BG34" s="385"/>
      <c r="BH34" s="385"/>
      <c r="BI34" s="385"/>
      <c r="BJ34" s="386"/>
      <c r="BK34" s="368">
        <v>0</v>
      </c>
      <c r="BL34" s="369"/>
      <c r="BM34" s="369"/>
      <c r="BN34" s="369"/>
      <c r="BO34" s="369"/>
      <c r="BP34" s="369"/>
      <c r="BQ34" s="369"/>
      <c r="BR34" s="370"/>
      <c r="BS34" s="371"/>
      <c r="BT34" s="372"/>
      <c r="BU34" s="372"/>
      <c r="BV34" s="372"/>
      <c r="BW34" s="373"/>
      <c r="BX34" s="374"/>
      <c r="BY34" s="375"/>
      <c r="BZ34" s="375"/>
      <c r="CA34" s="376"/>
      <c r="CB34" s="377">
        <v>0</v>
      </c>
      <c r="CC34" s="378"/>
      <c r="CD34" s="378"/>
      <c r="CE34" s="378"/>
      <c r="CF34" s="378"/>
      <c r="CG34" s="378"/>
      <c r="CH34" s="378"/>
      <c r="CI34" s="379"/>
      <c r="CJ34" s="380"/>
      <c r="CK34" s="381"/>
      <c r="CL34" s="381"/>
      <c r="CM34" s="381"/>
      <c r="CN34" s="382"/>
      <c r="CO34" s="368">
        <v>0</v>
      </c>
      <c r="CP34" s="369"/>
      <c r="CQ34" s="369"/>
      <c r="CR34" s="369"/>
      <c r="CS34" s="369"/>
      <c r="CT34" s="369"/>
      <c r="CU34" s="369"/>
      <c r="CV34" s="383"/>
      <c r="CW34" s="19"/>
      <c r="CX34" s="19"/>
    </row>
    <row r="35" spans="1:102" ht="12.95" customHeight="1" thickBot="1">
      <c r="A35" s="1"/>
      <c r="C35" s="360"/>
      <c r="D35" s="361"/>
      <c r="E35" s="361"/>
      <c r="F35" s="361"/>
      <c r="G35" s="361"/>
      <c r="H35" s="361"/>
      <c r="I35" s="361"/>
      <c r="J35" s="362"/>
      <c r="K35" s="363"/>
      <c r="L35" s="364"/>
      <c r="M35" s="364"/>
      <c r="N35" s="364"/>
      <c r="O35" s="364"/>
      <c r="P35" s="364"/>
      <c r="Q35" s="364"/>
      <c r="R35" s="364"/>
      <c r="S35" s="364"/>
      <c r="T35" s="365"/>
      <c r="U35" s="363"/>
      <c r="V35" s="364"/>
      <c r="W35" s="364"/>
      <c r="X35" s="364"/>
      <c r="Y35" s="364"/>
      <c r="Z35" s="364"/>
      <c r="AA35" s="364"/>
      <c r="AB35" s="364"/>
      <c r="AC35" s="364"/>
      <c r="AD35" s="365"/>
      <c r="AE35" s="363"/>
      <c r="AF35" s="364"/>
      <c r="AG35" s="364"/>
      <c r="AH35" s="364"/>
      <c r="AI35" s="364"/>
      <c r="AJ35" s="364"/>
      <c r="AK35" s="364"/>
      <c r="AL35" s="364"/>
      <c r="AM35" s="364"/>
      <c r="AN35" s="365"/>
      <c r="AO35" s="366"/>
      <c r="AP35" s="361"/>
      <c r="AQ35" s="361"/>
      <c r="AR35" s="361"/>
      <c r="AS35" s="361"/>
      <c r="AT35" s="361"/>
      <c r="AU35" s="361"/>
      <c r="AV35" s="361"/>
      <c r="AW35" s="361"/>
      <c r="AX35" s="361"/>
      <c r="AY35" s="361"/>
      <c r="AZ35" s="361"/>
      <c r="BA35" s="361"/>
      <c r="BB35" s="361"/>
      <c r="BC35" s="361"/>
      <c r="BD35" s="361"/>
      <c r="BE35" s="361"/>
      <c r="BF35" s="361"/>
      <c r="BG35" s="361"/>
      <c r="BH35" s="361"/>
      <c r="BI35" s="361"/>
      <c r="BJ35" s="362"/>
      <c r="BK35" s="354">
        <v>0</v>
      </c>
      <c r="BL35" s="355"/>
      <c r="BM35" s="355"/>
      <c r="BN35" s="355"/>
      <c r="BO35" s="355"/>
      <c r="BP35" s="355"/>
      <c r="BQ35" s="355"/>
      <c r="BR35" s="367"/>
      <c r="BS35" s="342"/>
      <c r="BT35" s="343"/>
      <c r="BU35" s="343"/>
      <c r="BV35" s="343"/>
      <c r="BW35" s="344"/>
      <c r="BX35" s="345"/>
      <c r="BY35" s="346"/>
      <c r="BZ35" s="346"/>
      <c r="CA35" s="347"/>
      <c r="CB35" s="348">
        <v>0</v>
      </c>
      <c r="CC35" s="349"/>
      <c r="CD35" s="349"/>
      <c r="CE35" s="349"/>
      <c r="CF35" s="349"/>
      <c r="CG35" s="349"/>
      <c r="CH35" s="349"/>
      <c r="CI35" s="350"/>
      <c r="CJ35" s="351"/>
      <c r="CK35" s="352"/>
      <c r="CL35" s="352"/>
      <c r="CM35" s="352"/>
      <c r="CN35" s="353"/>
      <c r="CO35" s="354">
        <v>0</v>
      </c>
      <c r="CP35" s="355"/>
      <c r="CQ35" s="355"/>
      <c r="CR35" s="355"/>
      <c r="CS35" s="355"/>
      <c r="CT35" s="355"/>
      <c r="CU35" s="355"/>
      <c r="CV35" s="356"/>
      <c r="CW35" s="19"/>
      <c r="CX35" s="19"/>
    </row>
    <row r="36" spans="1:102" ht="12.95" customHeight="1" thickBot="1">
      <c r="A36" s="1"/>
      <c r="C36" s="1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1"/>
      <c r="AP36" s="1"/>
      <c r="AQ36" s="1"/>
      <c r="AR36" s="6"/>
      <c r="AS36" s="1"/>
      <c r="AT36" s="1"/>
      <c r="AU36" s="1"/>
      <c r="AV36" s="1"/>
      <c r="AW36" s="1"/>
      <c r="AX36" s="1"/>
      <c r="AY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02" ht="12.95" customHeight="1" thickBot="1">
      <c r="A37" s="1"/>
      <c r="C37" s="39" t="s">
        <v>149</v>
      </c>
      <c r="D37" s="94"/>
      <c r="E37" s="94"/>
      <c r="F37" s="94"/>
      <c r="G37" s="94"/>
      <c r="H37" s="94"/>
      <c r="I37" s="94"/>
      <c r="J37" s="94"/>
      <c r="K37" s="94"/>
      <c r="L37" s="95"/>
      <c r="M37" s="38" t="s">
        <v>150</v>
      </c>
      <c r="N37" s="96"/>
      <c r="O37" s="96"/>
      <c r="P37" s="96"/>
      <c r="Q37" s="96"/>
      <c r="R37" s="357" t="s">
        <v>151</v>
      </c>
      <c r="S37" s="358"/>
      <c r="T37" s="358"/>
      <c r="U37" s="358"/>
      <c r="V37" s="358"/>
      <c r="W37" s="358"/>
      <c r="X37" s="358"/>
      <c r="Y37" s="358"/>
      <c r="Z37" s="358"/>
      <c r="AA37" s="358"/>
      <c r="AB37" s="358"/>
      <c r="AC37" s="358"/>
      <c r="AD37" s="358"/>
      <c r="AE37" s="358"/>
      <c r="AF37" s="358"/>
      <c r="AG37" s="358"/>
      <c r="AH37" s="358"/>
      <c r="AI37" s="358"/>
      <c r="AJ37" s="359"/>
      <c r="AK37" s="87"/>
      <c r="AL37" s="87"/>
      <c r="AM37" s="87"/>
      <c r="AN37" s="87"/>
      <c r="AO37" s="1"/>
      <c r="AP37" s="1"/>
      <c r="AQ37" s="1"/>
      <c r="AR37" s="6"/>
      <c r="AS37" s="1"/>
      <c r="AT37" s="1"/>
      <c r="AU37" s="1"/>
      <c r="AV37" s="1"/>
      <c r="AW37" s="1"/>
      <c r="AX37" s="1"/>
      <c r="AY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row>
    <row r="38" spans="1:102" ht="12.95" customHeight="1" thickBot="1">
      <c r="A38" s="1"/>
      <c r="C38" s="1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1"/>
      <c r="AP38" s="1"/>
      <c r="AQ38" s="1"/>
      <c r="AR38" s="6"/>
      <c r="AS38" s="1"/>
      <c r="AT38" s="1"/>
      <c r="AU38" s="1"/>
      <c r="AV38" s="1"/>
      <c r="AW38" s="1"/>
      <c r="AX38" s="1"/>
      <c r="AY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row>
    <row r="39" spans="1:102" ht="12.95" customHeight="1" thickBot="1">
      <c r="A39" s="1"/>
      <c r="C39" s="40" t="s">
        <v>153</v>
      </c>
      <c r="D39" s="97"/>
      <c r="E39" s="97"/>
      <c r="F39" s="97"/>
      <c r="G39" s="97"/>
      <c r="H39" s="97"/>
      <c r="I39" s="97"/>
      <c r="J39" s="97"/>
      <c r="K39" s="97"/>
      <c r="L39" s="98"/>
      <c r="M39" s="339">
        <f>SUMIF(CJ26:CN35,"3:10%",CB26:CI35)</f>
        <v>10000</v>
      </c>
      <c r="N39" s="340"/>
      <c r="O39" s="340"/>
      <c r="P39" s="340"/>
      <c r="Q39" s="340"/>
      <c r="R39" s="340"/>
      <c r="S39" s="340"/>
      <c r="T39" s="340"/>
      <c r="U39" s="340"/>
      <c r="V39" s="340"/>
      <c r="W39" s="340"/>
      <c r="X39" s="340"/>
      <c r="Y39" s="340"/>
      <c r="Z39" s="340"/>
      <c r="AA39" s="340"/>
      <c r="AB39" s="341"/>
      <c r="AC39" s="87"/>
      <c r="AD39" s="87"/>
      <c r="AE39" s="87"/>
      <c r="AF39" s="87"/>
      <c r="AG39" s="87"/>
      <c r="AH39" s="87"/>
      <c r="AI39" s="87"/>
      <c r="AJ39" s="87"/>
      <c r="AK39" s="87"/>
      <c r="AL39" s="87"/>
      <c r="AM39" s="87"/>
      <c r="AN39" s="87"/>
      <c r="AO39" s="1"/>
      <c r="AP39" s="40" t="s">
        <v>5</v>
      </c>
      <c r="AQ39" s="97"/>
      <c r="AR39" s="97"/>
      <c r="AS39" s="97"/>
      <c r="AT39" s="97"/>
      <c r="AU39" s="97"/>
      <c r="AV39" s="97"/>
      <c r="AW39" s="97"/>
      <c r="AX39" s="97"/>
      <c r="AY39" s="98"/>
      <c r="AZ39" s="339">
        <f>M12</f>
        <v>12080</v>
      </c>
      <c r="BA39" s="340"/>
      <c r="BB39" s="340"/>
      <c r="BC39" s="340"/>
      <c r="BD39" s="340"/>
      <c r="BE39" s="340"/>
      <c r="BF39" s="340"/>
      <c r="BG39" s="340"/>
      <c r="BH39" s="340"/>
      <c r="BI39" s="340"/>
      <c r="BJ39" s="340"/>
      <c r="BK39" s="340"/>
      <c r="BL39" s="340"/>
      <c r="BM39" s="340"/>
      <c r="BN39" s="340"/>
      <c r="BO39" s="34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22"/>
      <c r="CW39" s="1"/>
      <c r="CX39" s="1"/>
    </row>
    <row r="40" spans="1:102" ht="13.5">
      <c r="A40" s="1"/>
      <c r="C40" s="41" t="s">
        <v>10</v>
      </c>
      <c r="D40" s="99"/>
      <c r="E40" s="99"/>
      <c r="F40" s="99"/>
      <c r="G40" s="99"/>
      <c r="H40" s="99"/>
      <c r="I40" s="99"/>
      <c r="J40" s="99"/>
      <c r="K40" s="99"/>
      <c r="L40" s="100"/>
      <c r="M40" s="316">
        <f>SUMIF(CJ26:CN35,"3:10%",CO26:CV35)</f>
        <v>1000</v>
      </c>
      <c r="N40" s="317"/>
      <c r="O40" s="317"/>
      <c r="P40" s="317"/>
      <c r="Q40" s="317"/>
      <c r="R40" s="317"/>
      <c r="S40" s="317"/>
      <c r="T40" s="317"/>
      <c r="U40" s="317"/>
      <c r="V40" s="317"/>
      <c r="W40" s="317"/>
      <c r="X40" s="317"/>
      <c r="Y40" s="317"/>
      <c r="Z40" s="317"/>
      <c r="AA40" s="317"/>
      <c r="AB40" s="318"/>
      <c r="AC40" s="87"/>
      <c r="AD40" s="87"/>
      <c r="AE40" s="87"/>
      <c r="AF40" s="87"/>
      <c r="AG40" s="87"/>
      <c r="AH40" s="87"/>
      <c r="AI40" s="87"/>
      <c r="AJ40" s="87"/>
      <c r="AK40" s="87"/>
      <c r="AL40" s="87"/>
      <c r="AM40" s="87"/>
      <c r="AN40" s="87"/>
      <c r="AO40" s="1"/>
      <c r="AP40" s="41" t="s">
        <v>218</v>
      </c>
      <c r="AQ40" s="99"/>
      <c r="AR40" s="99"/>
      <c r="AS40" s="99"/>
      <c r="AT40" s="99"/>
      <c r="AU40" s="99"/>
      <c r="AV40" s="99"/>
      <c r="AW40" s="99"/>
      <c r="AX40" s="99"/>
      <c r="AY40" s="100"/>
      <c r="AZ40" s="316">
        <v>0</v>
      </c>
      <c r="BA40" s="317"/>
      <c r="BB40" s="317"/>
      <c r="BC40" s="317"/>
      <c r="BD40" s="317"/>
      <c r="BE40" s="317"/>
      <c r="BF40" s="317"/>
      <c r="BG40" s="317"/>
      <c r="BH40" s="317"/>
      <c r="BI40" s="317"/>
      <c r="BJ40" s="317"/>
      <c r="BK40" s="317"/>
      <c r="BL40" s="317"/>
      <c r="BM40" s="317"/>
      <c r="BN40" s="317"/>
      <c r="BO40" s="318"/>
      <c r="BP40" s="1"/>
      <c r="BQ40" s="1"/>
      <c r="BR40" s="1"/>
      <c r="BS40" s="1"/>
      <c r="BT40" s="1"/>
      <c r="BU40" s="1"/>
      <c r="BV40" s="1"/>
      <c r="BW40" s="1"/>
      <c r="BX40" s="1"/>
      <c r="BY40" s="1"/>
      <c r="BZ40" s="1"/>
      <c r="CA40" s="1"/>
      <c r="CB40" s="1"/>
      <c r="CC40" s="322"/>
      <c r="CD40" s="323"/>
      <c r="CE40" s="323"/>
      <c r="CF40" s="323"/>
      <c r="CG40" s="324"/>
      <c r="CH40" s="322"/>
      <c r="CI40" s="323"/>
      <c r="CJ40" s="323"/>
      <c r="CK40" s="323"/>
      <c r="CL40" s="324"/>
      <c r="CM40" s="322"/>
      <c r="CN40" s="323"/>
      <c r="CO40" s="323"/>
      <c r="CP40" s="323"/>
      <c r="CQ40" s="324"/>
      <c r="CR40" s="322"/>
      <c r="CS40" s="323"/>
      <c r="CT40" s="323"/>
      <c r="CU40" s="323"/>
      <c r="CV40" s="324"/>
      <c r="CW40" s="1"/>
      <c r="CX40" s="1"/>
    </row>
    <row r="41" spans="1:102" ht="13.5">
      <c r="A41" s="1"/>
      <c r="C41" s="43" t="s">
        <v>221</v>
      </c>
      <c r="D41" s="101"/>
      <c r="E41" s="101"/>
      <c r="F41" s="101"/>
      <c r="G41" s="101"/>
      <c r="H41" s="101"/>
      <c r="I41" s="101"/>
      <c r="J41" s="101"/>
      <c r="K41" s="101"/>
      <c r="L41" s="102"/>
      <c r="M41" s="316">
        <f>SUMIF(CJ26:CN35,"1:8%",CB26:CI35)</f>
        <v>1000</v>
      </c>
      <c r="N41" s="317"/>
      <c r="O41" s="317"/>
      <c r="P41" s="317"/>
      <c r="Q41" s="317"/>
      <c r="R41" s="317"/>
      <c r="S41" s="317"/>
      <c r="T41" s="317"/>
      <c r="U41" s="317"/>
      <c r="V41" s="317"/>
      <c r="W41" s="317"/>
      <c r="X41" s="317"/>
      <c r="Y41" s="317"/>
      <c r="Z41" s="317"/>
      <c r="AA41" s="317"/>
      <c r="AB41" s="318"/>
      <c r="AC41" s="87"/>
      <c r="AD41" s="87"/>
      <c r="AE41" s="87"/>
      <c r="AF41" s="87"/>
      <c r="AG41" s="87"/>
      <c r="AH41" s="87"/>
      <c r="AI41" s="87"/>
      <c r="AJ41" s="87"/>
      <c r="AK41" s="87"/>
      <c r="AL41" s="87"/>
      <c r="AM41" s="87"/>
      <c r="AN41" s="87"/>
      <c r="AO41" s="1"/>
      <c r="AP41" s="43" t="s">
        <v>219</v>
      </c>
      <c r="AQ41" s="101"/>
      <c r="AR41" s="101"/>
      <c r="AS41" s="101"/>
      <c r="AT41" s="101"/>
      <c r="AU41" s="101"/>
      <c r="AV41" s="101"/>
      <c r="AW41" s="101"/>
      <c r="AX41" s="101"/>
      <c r="AY41" s="102"/>
      <c r="AZ41" s="316">
        <v>0</v>
      </c>
      <c r="BA41" s="317"/>
      <c r="BB41" s="317"/>
      <c r="BC41" s="317"/>
      <c r="BD41" s="317"/>
      <c r="BE41" s="317"/>
      <c r="BF41" s="317"/>
      <c r="BG41" s="317"/>
      <c r="BH41" s="317"/>
      <c r="BI41" s="317"/>
      <c r="BJ41" s="317"/>
      <c r="BK41" s="317"/>
      <c r="BL41" s="317"/>
      <c r="BM41" s="317"/>
      <c r="BN41" s="317"/>
      <c r="BO41" s="318"/>
      <c r="BP41" s="1"/>
      <c r="BQ41" s="1"/>
      <c r="BR41" s="1"/>
      <c r="BS41" s="1"/>
      <c r="BT41" s="1"/>
      <c r="BU41" s="1"/>
      <c r="BV41" s="1"/>
      <c r="BW41" s="1"/>
      <c r="BX41" s="1"/>
      <c r="BY41" s="1"/>
      <c r="BZ41" s="1"/>
      <c r="CA41" s="1"/>
      <c r="CB41" s="1"/>
      <c r="CC41" s="325"/>
      <c r="CD41" s="326"/>
      <c r="CE41" s="326"/>
      <c r="CF41" s="326"/>
      <c r="CG41" s="327"/>
      <c r="CH41" s="325"/>
      <c r="CI41" s="326"/>
      <c r="CJ41" s="326"/>
      <c r="CK41" s="326"/>
      <c r="CL41" s="327"/>
      <c r="CM41" s="325"/>
      <c r="CN41" s="326"/>
      <c r="CO41" s="326"/>
      <c r="CP41" s="326"/>
      <c r="CQ41" s="327"/>
      <c r="CR41" s="325"/>
      <c r="CS41" s="326"/>
      <c r="CT41" s="326"/>
      <c r="CU41" s="326"/>
      <c r="CV41" s="327"/>
      <c r="CW41" s="1"/>
      <c r="CX41" s="1"/>
    </row>
    <row r="42" spans="1:102" ht="13.5">
      <c r="A42" s="1"/>
      <c r="C42" s="43" t="s">
        <v>10</v>
      </c>
      <c r="D42" s="101"/>
      <c r="E42" s="101"/>
      <c r="F42" s="101"/>
      <c r="G42" s="101"/>
      <c r="H42" s="101"/>
      <c r="I42" s="101"/>
      <c r="J42" s="101"/>
      <c r="K42" s="101"/>
      <c r="L42" s="102"/>
      <c r="M42" s="316">
        <f>SUMIF(CJ26:CN35,"1:8%",CO26:CV35)</f>
        <v>80</v>
      </c>
      <c r="N42" s="317"/>
      <c r="O42" s="317"/>
      <c r="P42" s="317"/>
      <c r="Q42" s="317"/>
      <c r="R42" s="317"/>
      <c r="S42" s="317"/>
      <c r="T42" s="317"/>
      <c r="U42" s="317"/>
      <c r="V42" s="317"/>
      <c r="W42" s="317"/>
      <c r="X42" s="317"/>
      <c r="Y42" s="317"/>
      <c r="Z42" s="317"/>
      <c r="AA42" s="317"/>
      <c r="AB42" s="318"/>
      <c r="AC42" s="87"/>
      <c r="AD42" s="87"/>
      <c r="AE42" s="87"/>
      <c r="AF42" s="87"/>
      <c r="AG42" s="87"/>
      <c r="AH42" s="87"/>
      <c r="AI42" s="87"/>
      <c r="AJ42" s="87"/>
      <c r="AK42" s="87"/>
      <c r="AL42" s="87"/>
      <c r="AM42" s="87"/>
      <c r="AN42" s="87"/>
      <c r="AO42" s="1"/>
      <c r="AP42" s="331" t="s">
        <v>220</v>
      </c>
      <c r="AQ42" s="332"/>
      <c r="AR42" s="332"/>
      <c r="AS42" s="332"/>
      <c r="AT42" s="332"/>
      <c r="AU42" s="332"/>
      <c r="AV42" s="332"/>
      <c r="AW42" s="332"/>
      <c r="AX42" s="332"/>
      <c r="AY42" s="332"/>
      <c r="AZ42" s="335">
        <f>AZ39-AZ40+AZ41</f>
        <v>12080</v>
      </c>
      <c r="BA42" s="335"/>
      <c r="BB42" s="335"/>
      <c r="BC42" s="335"/>
      <c r="BD42" s="335"/>
      <c r="BE42" s="335"/>
      <c r="BF42" s="335"/>
      <c r="BG42" s="335"/>
      <c r="BH42" s="335"/>
      <c r="BI42" s="335"/>
      <c r="BJ42" s="335"/>
      <c r="BK42" s="335"/>
      <c r="BL42" s="335"/>
      <c r="BM42" s="335"/>
      <c r="BN42" s="335"/>
      <c r="BO42" s="336"/>
      <c r="BP42" s="1"/>
      <c r="BQ42" s="1"/>
      <c r="BR42" s="1"/>
      <c r="BS42" s="1"/>
      <c r="BT42" s="1"/>
      <c r="BU42" s="1"/>
      <c r="BV42" s="1"/>
      <c r="BW42" s="1"/>
      <c r="BX42" s="1"/>
      <c r="BY42" s="1"/>
      <c r="BZ42" s="1"/>
      <c r="CA42" s="1"/>
      <c r="CB42" s="1"/>
      <c r="CC42" s="325"/>
      <c r="CD42" s="326"/>
      <c r="CE42" s="326"/>
      <c r="CF42" s="326"/>
      <c r="CG42" s="327"/>
      <c r="CH42" s="325"/>
      <c r="CI42" s="326"/>
      <c r="CJ42" s="326"/>
      <c r="CK42" s="326"/>
      <c r="CL42" s="327"/>
      <c r="CM42" s="325"/>
      <c r="CN42" s="326"/>
      <c r="CO42" s="326"/>
      <c r="CP42" s="326"/>
      <c r="CQ42" s="327"/>
      <c r="CR42" s="325"/>
      <c r="CS42" s="326"/>
      <c r="CT42" s="326"/>
      <c r="CU42" s="326"/>
      <c r="CV42" s="327"/>
      <c r="CW42" s="1"/>
      <c r="CX42" s="1"/>
    </row>
    <row r="43" spans="1:102" ht="12.95" customHeight="1" thickBot="1">
      <c r="A43" s="1"/>
      <c r="C43" s="43" t="s">
        <v>154</v>
      </c>
      <c r="D43" s="101"/>
      <c r="E43" s="101"/>
      <c r="F43" s="101"/>
      <c r="G43" s="101"/>
      <c r="H43" s="101"/>
      <c r="I43" s="101"/>
      <c r="J43" s="101"/>
      <c r="K43" s="101"/>
      <c r="L43" s="102"/>
      <c r="M43" s="316">
        <f>SUMIF(CJ26:CN35,"2:8%(軽)",CB26:CI35)</f>
        <v>0</v>
      </c>
      <c r="N43" s="317"/>
      <c r="O43" s="317"/>
      <c r="P43" s="317"/>
      <c r="Q43" s="317"/>
      <c r="R43" s="317"/>
      <c r="S43" s="317"/>
      <c r="T43" s="317"/>
      <c r="U43" s="317"/>
      <c r="V43" s="317"/>
      <c r="W43" s="317"/>
      <c r="X43" s="317"/>
      <c r="Y43" s="317"/>
      <c r="Z43" s="317"/>
      <c r="AA43" s="317"/>
      <c r="AB43" s="318"/>
      <c r="AC43" s="1"/>
      <c r="AD43" s="1"/>
      <c r="AE43" s="1"/>
      <c r="AF43" s="1"/>
      <c r="AG43" s="1"/>
      <c r="AH43" s="1"/>
      <c r="AI43" s="1"/>
      <c r="AJ43" s="1"/>
      <c r="AK43" s="1"/>
      <c r="AL43" s="1"/>
      <c r="AM43" s="1"/>
      <c r="AN43" s="1"/>
      <c r="AO43" s="1"/>
      <c r="AP43" s="333"/>
      <c r="AQ43" s="334"/>
      <c r="AR43" s="334"/>
      <c r="AS43" s="334"/>
      <c r="AT43" s="334"/>
      <c r="AU43" s="334"/>
      <c r="AV43" s="334"/>
      <c r="AW43" s="334"/>
      <c r="AX43" s="334"/>
      <c r="AY43" s="334"/>
      <c r="AZ43" s="337"/>
      <c r="BA43" s="337"/>
      <c r="BB43" s="337"/>
      <c r="BC43" s="337"/>
      <c r="BD43" s="337"/>
      <c r="BE43" s="337"/>
      <c r="BF43" s="337"/>
      <c r="BG43" s="337"/>
      <c r="BH43" s="337"/>
      <c r="BI43" s="337"/>
      <c r="BJ43" s="337"/>
      <c r="BK43" s="337"/>
      <c r="BL43" s="337"/>
      <c r="BM43" s="337"/>
      <c r="BN43" s="337"/>
      <c r="BO43" s="338"/>
      <c r="BP43" s="1"/>
      <c r="BQ43" s="1"/>
      <c r="BR43" s="1"/>
      <c r="BS43" s="1"/>
      <c r="BT43" s="1"/>
      <c r="BU43" s="1"/>
      <c r="BV43" s="1"/>
      <c r="BW43" s="1"/>
      <c r="BX43" s="1"/>
      <c r="BY43" s="1"/>
      <c r="BZ43" s="1"/>
      <c r="CA43" s="1"/>
      <c r="CB43" s="1"/>
      <c r="CC43" s="328"/>
      <c r="CD43" s="329"/>
      <c r="CE43" s="329"/>
      <c r="CF43" s="329"/>
      <c r="CG43" s="330"/>
      <c r="CH43" s="328"/>
      <c r="CI43" s="329"/>
      <c r="CJ43" s="329"/>
      <c r="CK43" s="329"/>
      <c r="CL43" s="330"/>
      <c r="CM43" s="328"/>
      <c r="CN43" s="329"/>
      <c r="CO43" s="329"/>
      <c r="CP43" s="329"/>
      <c r="CQ43" s="330"/>
      <c r="CR43" s="328"/>
      <c r="CS43" s="329"/>
      <c r="CT43" s="329"/>
      <c r="CU43" s="329"/>
      <c r="CV43" s="330"/>
      <c r="CW43" s="1"/>
      <c r="CX43" s="1"/>
    </row>
    <row r="44" spans="1:102" ht="12.95" customHeight="1">
      <c r="A44" s="1"/>
      <c r="C44" s="43" t="s">
        <v>10</v>
      </c>
      <c r="D44" s="101"/>
      <c r="E44" s="101"/>
      <c r="F44" s="101"/>
      <c r="G44" s="101"/>
      <c r="H44" s="101"/>
      <c r="I44" s="101"/>
      <c r="J44" s="101"/>
      <c r="K44" s="101"/>
      <c r="L44" s="102"/>
      <c r="M44" s="316">
        <f>SUMIF(CJ26:CN35,"2:8%(軽)",CO26:CV35)</f>
        <v>0</v>
      </c>
      <c r="N44" s="317"/>
      <c r="O44" s="317"/>
      <c r="P44" s="317"/>
      <c r="Q44" s="317"/>
      <c r="R44" s="317"/>
      <c r="S44" s="317"/>
      <c r="T44" s="317"/>
      <c r="U44" s="317"/>
      <c r="V44" s="317"/>
      <c r="W44" s="317"/>
      <c r="X44" s="317"/>
      <c r="Y44" s="317"/>
      <c r="Z44" s="317"/>
      <c r="AA44" s="317"/>
      <c r="AB44" s="318"/>
      <c r="AC44" s="1"/>
      <c r="AD44" s="1"/>
      <c r="AE44" s="1"/>
      <c r="AF44" s="1"/>
      <c r="AG44" s="1"/>
      <c r="AH44" s="1"/>
      <c r="AI44" s="1"/>
      <c r="AJ44" s="1"/>
      <c r="AK44" s="1"/>
      <c r="AL44" s="1"/>
      <c r="AM44" s="1"/>
      <c r="AN44" s="1"/>
      <c r="AO44" s="1"/>
      <c r="AP44" s="1"/>
      <c r="AQ44" s="1"/>
      <c r="AR44" s="6"/>
      <c r="AS44" s="1"/>
      <c r="AT44" s="1"/>
      <c r="AU44" s="1"/>
      <c r="AV44" s="1"/>
      <c r="AW44" s="1"/>
      <c r="AX44" s="1"/>
      <c r="AY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row>
    <row r="45" spans="1:102" ht="12.95" customHeight="1" thickBot="1">
      <c r="A45" s="1"/>
      <c r="C45" s="42" t="s">
        <v>155</v>
      </c>
      <c r="D45" s="103"/>
      <c r="E45" s="103"/>
      <c r="F45" s="103"/>
      <c r="G45" s="103"/>
      <c r="H45" s="103"/>
      <c r="I45" s="103"/>
      <c r="J45" s="103"/>
      <c r="K45" s="103"/>
      <c r="L45" s="104"/>
      <c r="M45" s="319">
        <f>SUMIF(CJ26:CN35,"4:非課税",CB26:CI35)</f>
        <v>0</v>
      </c>
      <c r="N45" s="320"/>
      <c r="O45" s="320"/>
      <c r="P45" s="320"/>
      <c r="Q45" s="320"/>
      <c r="R45" s="320"/>
      <c r="S45" s="320"/>
      <c r="T45" s="320"/>
      <c r="U45" s="320"/>
      <c r="V45" s="320"/>
      <c r="W45" s="320"/>
      <c r="X45" s="320"/>
      <c r="Y45" s="320"/>
      <c r="Z45" s="320"/>
      <c r="AA45" s="320"/>
      <c r="AB45" s="321"/>
      <c r="AC45" s="1"/>
      <c r="AD45" s="1"/>
      <c r="AE45" s="1"/>
      <c r="AF45" s="1"/>
      <c r="AG45" s="1"/>
      <c r="AH45" s="1"/>
      <c r="AI45" s="1"/>
      <c r="AJ45" s="1"/>
      <c r="AK45" s="1"/>
      <c r="AL45" s="1"/>
      <c r="AM45" s="1"/>
      <c r="AN45" s="1"/>
      <c r="AO45" s="1"/>
      <c r="AP45" s="1"/>
      <c r="AQ45" s="1"/>
      <c r="AR45" s="6"/>
      <c r="AS45" s="1"/>
      <c r="AT45" s="1"/>
      <c r="AU45" s="1"/>
      <c r="AV45" s="1"/>
      <c r="AW45" s="1"/>
      <c r="AX45" s="1"/>
      <c r="AY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row>
    <row r="46" spans="1:102" ht="12.95" customHeight="1">
      <c r="A46" s="1"/>
      <c r="G46" s="4"/>
      <c r="L46" s="4"/>
      <c r="Z46" s="4"/>
      <c r="AA46" s="1"/>
      <c r="AB46" s="1"/>
      <c r="AC46" s="1"/>
      <c r="AD46" s="1"/>
      <c r="AE46" s="1"/>
      <c r="AF46" s="1"/>
      <c r="AG46" s="1"/>
      <c r="AH46" s="1"/>
      <c r="AI46" s="1"/>
      <c r="AJ46" s="1"/>
      <c r="AK46" s="1"/>
      <c r="AL46" s="1"/>
      <c r="AM46" s="1"/>
      <c r="AN46" s="1"/>
      <c r="AO46" s="1"/>
      <c r="AP46" s="1"/>
      <c r="AQ46" s="1"/>
      <c r="AR46" s="6"/>
      <c r="AS46" s="1"/>
      <c r="AT46" s="1"/>
      <c r="AU46" s="1"/>
      <c r="AV46" s="1"/>
      <c r="AW46" s="1"/>
      <c r="AX46" s="1"/>
      <c r="AY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row>
    <row r="47" spans="1:102" ht="12.95" customHeight="1">
      <c r="A47" s="1"/>
      <c r="G47" s="4"/>
      <c r="L47" s="4"/>
      <c r="Z47" s="4"/>
      <c r="AA47" s="1"/>
      <c r="AB47" s="1"/>
      <c r="AC47" s="1"/>
      <c r="AD47" s="1"/>
      <c r="AE47" s="1"/>
      <c r="AF47" s="1"/>
      <c r="AG47" s="1"/>
      <c r="AH47" s="1"/>
      <c r="AI47" s="1"/>
      <c r="AJ47" s="1"/>
      <c r="AK47" s="1"/>
      <c r="AL47" s="1"/>
      <c r="AM47" s="1"/>
      <c r="AN47" s="1"/>
      <c r="AO47" s="1"/>
      <c r="AP47" s="1"/>
      <c r="AQ47" s="1"/>
      <c r="AR47" s="6"/>
      <c r="AS47" s="1"/>
      <c r="AT47" s="1"/>
      <c r="AU47" s="1"/>
      <c r="AV47" s="1"/>
      <c r="AW47" s="1"/>
      <c r="AX47" s="1"/>
      <c r="AY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row>
    <row r="48" spans="1:102" ht="12.95" customHeight="1">
      <c r="A48" s="1"/>
      <c r="G48" s="4"/>
      <c r="L48" s="4"/>
      <c r="Z48" s="4"/>
      <c r="AA48" s="1"/>
      <c r="AB48" s="1"/>
      <c r="AC48" s="1"/>
      <c r="AD48" s="1"/>
      <c r="AE48" s="1"/>
      <c r="AF48" s="1"/>
      <c r="AG48" s="1"/>
      <c r="AH48" s="1"/>
      <c r="AI48" s="1"/>
      <c r="AJ48" s="1"/>
      <c r="AK48" s="1"/>
      <c r="AL48" s="1"/>
      <c r="AM48" s="1"/>
      <c r="AN48" s="1"/>
      <c r="AO48" s="1"/>
      <c r="AP48" s="1"/>
      <c r="AQ48" s="1"/>
      <c r="AR48" s="6"/>
      <c r="AS48" s="1"/>
      <c r="AT48" s="1"/>
      <c r="AU48" s="1"/>
      <c r="AV48" s="1"/>
      <c r="AW48" s="1"/>
      <c r="AX48" s="1"/>
      <c r="AY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10" ht="12.95" customHeight="1">
      <c r="A49" s="1"/>
      <c r="G49" s="4"/>
      <c r="L49" s="4"/>
      <c r="Z49" s="4"/>
      <c r="AA49" s="1"/>
      <c r="AB49" s="1"/>
      <c r="AC49" s="1"/>
      <c r="AD49" s="1"/>
      <c r="AE49" s="1"/>
      <c r="AF49" s="1"/>
      <c r="AG49" s="1"/>
      <c r="AH49" s="1"/>
      <c r="AI49" s="1"/>
      <c r="AJ49" s="1"/>
      <c r="AK49" s="1"/>
      <c r="AL49" s="1"/>
      <c r="AM49" s="1"/>
      <c r="AN49" s="1"/>
      <c r="AO49" s="1"/>
      <c r="AP49" s="1"/>
      <c r="AQ49" s="1"/>
      <c r="AR49" s="6"/>
      <c r="AS49" s="1"/>
      <c r="AT49" s="1"/>
      <c r="AU49" s="1"/>
      <c r="AV49" s="1"/>
      <c r="AW49" s="1"/>
      <c r="AX49" s="1"/>
      <c r="AY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row>
    <row r="50" spans="1:110" ht="12.95" customHeight="1">
      <c r="A50" s="1"/>
      <c r="G50" s="4"/>
      <c r="L50" s="4"/>
      <c r="Z50" s="4"/>
      <c r="AA50" s="1"/>
      <c r="AB50" s="1"/>
      <c r="AC50" s="1"/>
      <c r="AD50" s="1"/>
      <c r="AE50" s="1"/>
      <c r="AF50" s="1"/>
      <c r="AG50" s="1"/>
      <c r="AH50" s="1"/>
      <c r="AI50" s="1"/>
      <c r="AJ50" s="1"/>
      <c r="AK50" s="1"/>
      <c r="AL50" s="1"/>
      <c r="AM50" s="1"/>
      <c r="AN50" s="1"/>
      <c r="AO50" s="1"/>
      <c r="AP50" s="1"/>
      <c r="AQ50" s="1"/>
      <c r="AR50" s="6"/>
      <c r="AS50" s="1"/>
      <c r="AT50" s="1"/>
      <c r="AU50" s="1"/>
      <c r="AV50" s="1"/>
      <c r="AW50" s="1"/>
      <c r="AX50" s="1"/>
      <c r="AY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row>
    <row r="51" spans="1:110" ht="12.95" customHeight="1">
      <c r="A51" s="1"/>
      <c r="G51" s="4"/>
      <c r="L51" s="4"/>
      <c r="Z51" s="4"/>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row>
    <row r="52" spans="1:110" ht="15" customHeight="1">
      <c r="A52" s="1"/>
      <c r="B52" s="1"/>
      <c r="G52" s="4"/>
      <c r="L52" s="4"/>
      <c r="Z52" s="4"/>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110" ht="15" customHeight="1">
      <c r="A53" s="1"/>
      <c r="B53" s="1"/>
      <c r="G53" s="4"/>
      <c r="L53" s="4"/>
      <c r="Z53" s="4"/>
      <c r="AA53" s="1"/>
      <c r="AB53" s="1"/>
      <c r="AC53" s="1"/>
      <c r="AD53" s="1"/>
      <c r="AE53" s="1"/>
      <c r="AF53" s="1"/>
      <c r="AG53" s="1"/>
      <c r="AH53" s="1"/>
      <c r="AI53" s="1"/>
      <c r="AJ53" s="1"/>
      <c r="AK53" s="1"/>
      <c r="AL53" s="1"/>
      <c r="AM53" s="1"/>
      <c r="AN53" s="1"/>
      <c r="AO53" s="1"/>
    </row>
    <row r="54" spans="1:110"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110" ht="12"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110"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110" ht="12"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V57" s="1"/>
      <c r="AW57" s="1"/>
      <c r="AX57" s="1"/>
      <c r="AY57" s="1"/>
      <c r="AZ57" s="1"/>
      <c r="BA57" s="1"/>
      <c r="BB57" s="1"/>
      <c r="BC57" s="1"/>
      <c r="BD57" s="1"/>
      <c r="BE57" s="1"/>
      <c r="BF57" s="1"/>
      <c r="BG57" s="1"/>
      <c r="BH57" s="1"/>
      <c r="BI57" s="1"/>
      <c r="BJ57" s="1"/>
      <c r="BK57" s="1"/>
      <c r="BL57" s="1"/>
      <c r="BM57" s="1"/>
      <c r="BN57" s="1"/>
      <c r="BO57" s="1"/>
    </row>
    <row r="58" spans="1:110"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DA58" s="1"/>
      <c r="DB58" s="1"/>
      <c r="DC58" s="1"/>
      <c r="DD58" s="1"/>
      <c r="DE58" s="1"/>
      <c r="DF58" s="1"/>
    </row>
    <row r="59" spans="1:110"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DA59" s="1"/>
      <c r="DB59" s="1"/>
      <c r="DC59" s="1"/>
      <c r="DD59" s="1"/>
      <c r="DE59" s="1"/>
      <c r="DF59" s="1"/>
    </row>
    <row r="60" spans="1:110"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DA60" s="1"/>
      <c r="DB60" s="1"/>
      <c r="DC60" s="1"/>
      <c r="DD60" s="1"/>
      <c r="DE60" s="1"/>
      <c r="DF60" s="1"/>
    </row>
    <row r="61" spans="1:110"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DA61" s="1"/>
      <c r="DB61" s="1"/>
      <c r="DC61" s="1"/>
      <c r="DD61" s="1"/>
      <c r="DE61" s="1"/>
      <c r="DF61" s="1"/>
    </row>
    <row r="62" spans="1:110"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DA62" s="1"/>
      <c r="DB62" s="1"/>
      <c r="DC62" s="1"/>
      <c r="DD62" s="1"/>
      <c r="DE62" s="1"/>
      <c r="DF62" s="1"/>
    </row>
    <row r="63" spans="1:110"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DA63" s="1"/>
      <c r="DB63" s="1"/>
      <c r="DC63" s="1"/>
      <c r="DD63" s="1"/>
      <c r="DE63" s="1"/>
      <c r="DF63" s="1"/>
    </row>
    <row r="64" spans="1:110" ht="11.8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DA64" s="1"/>
      <c r="DB64" s="1"/>
      <c r="DC64" s="1"/>
      <c r="DD64" s="1"/>
      <c r="DE64" s="1"/>
      <c r="DF64" s="1"/>
    </row>
    <row r="65" spans="1:65" ht="11.8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spans="1:65" ht="11.8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spans="1:65" ht="11.8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ht="11.8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row>
    <row r="69" spans="1:65" ht="11.8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row>
    <row r="70" spans="1:65" ht="11.8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row>
    <row r="71" spans="1:65" ht="11.8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row>
    <row r="72" spans="1:65" ht="11.8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row>
    <row r="73" spans="1:65" ht="11.8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row>
    <row r="74" spans="1:65" ht="11.8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65" ht="11.85" customHeight="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65" ht="11.85" customHeight="1">
      <c r="C76" s="1"/>
      <c r="D76" s="1"/>
      <c r="E76" s="1"/>
      <c r="F76" s="1"/>
      <c r="G76" s="1"/>
      <c r="H76" s="1"/>
      <c r="I76" s="1"/>
      <c r="J76" s="1"/>
      <c r="K76" s="1"/>
      <c r="L76" s="1"/>
      <c r="M76" s="1"/>
      <c r="N76" s="1"/>
      <c r="O76" s="1"/>
      <c r="P76" s="1"/>
      <c r="Q76" s="1"/>
      <c r="R76" s="1"/>
      <c r="S76" s="1"/>
      <c r="T76" s="1"/>
      <c r="U76" s="1"/>
      <c r="V76" s="1"/>
      <c r="W76" s="1"/>
      <c r="X76" s="1"/>
      <c r="Y76" s="1"/>
      <c r="Z76" s="1"/>
      <c r="AA76" s="1"/>
      <c r="AB76" s="1"/>
    </row>
  </sheetData>
  <mergeCells count="176">
    <mergeCell ref="AO2:AY2"/>
    <mergeCell ref="AO3:AZ4"/>
    <mergeCell ref="AH7:AJ8"/>
    <mergeCell ref="CF8:CK8"/>
    <mergeCell ref="CL8:CV8"/>
    <mergeCell ref="CF9:CK9"/>
    <mergeCell ref="CL9:CV9"/>
    <mergeCell ref="C16:L16"/>
    <mergeCell ref="M16:AV16"/>
    <mergeCell ref="CN16:CV16"/>
    <mergeCell ref="C17:L17"/>
    <mergeCell ref="M17:AV17"/>
    <mergeCell ref="C12:L13"/>
    <mergeCell ref="M12:AB13"/>
    <mergeCell ref="AC12:AJ13"/>
    <mergeCell ref="C15:L15"/>
    <mergeCell ref="M15:AV15"/>
    <mergeCell ref="AY15:CV15"/>
    <mergeCell ref="C21:L21"/>
    <mergeCell ref="M21:AV21"/>
    <mergeCell ref="CB16:CF16"/>
    <mergeCell ref="CG16:CM16"/>
    <mergeCell ref="BH18:CR18"/>
    <mergeCell ref="BH19:CR19"/>
    <mergeCell ref="BH20:CR20"/>
    <mergeCell ref="C22:L22"/>
    <mergeCell ref="M22:AV22"/>
    <mergeCell ref="C23:L23"/>
    <mergeCell ref="M23:AV23"/>
    <mergeCell ref="C18:L18"/>
    <mergeCell ref="M18:AV18"/>
    <mergeCell ref="C19:L20"/>
    <mergeCell ref="M19:AT19"/>
    <mergeCell ref="AU19:AV19"/>
    <mergeCell ref="M20:AT20"/>
    <mergeCell ref="AU20:AV20"/>
    <mergeCell ref="C26:J26"/>
    <mergeCell ref="K26:T26"/>
    <mergeCell ref="U26:AD26"/>
    <mergeCell ref="AE26:AN26"/>
    <mergeCell ref="AO26:BJ26"/>
    <mergeCell ref="C25:J25"/>
    <mergeCell ref="K25:T25"/>
    <mergeCell ref="U25:AD25"/>
    <mergeCell ref="AE25:AN25"/>
    <mergeCell ref="AO25:BJ25"/>
    <mergeCell ref="BK26:BR26"/>
    <mergeCell ref="BS26:BW26"/>
    <mergeCell ref="BX26:CA26"/>
    <mergeCell ref="CB26:CI26"/>
    <mergeCell ref="CJ26:CN26"/>
    <mergeCell ref="CO26:CV26"/>
    <mergeCell ref="BS25:BW25"/>
    <mergeCell ref="BX25:CA25"/>
    <mergeCell ref="CB25:CI25"/>
    <mergeCell ref="CJ25:CN25"/>
    <mergeCell ref="CO25:CV25"/>
    <mergeCell ref="BK25:BR25"/>
    <mergeCell ref="C28:J28"/>
    <mergeCell ref="K28:T28"/>
    <mergeCell ref="U28:AD28"/>
    <mergeCell ref="AE28:AN28"/>
    <mergeCell ref="AO28:BJ28"/>
    <mergeCell ref="C27:J27"/>
    <mergeCell ref="K27:T27"/>
    <mergeCell ref="U27:AD27"/>
    <mergeCell ref="AE27:AN27"/>
    <mergeCell ref="AO27:BJ27"/>
    <mergeCell ref="BK28:BR28"/>
    <mergeCell ref="BS28:BW28"/>
    <mergeCell ref="BX28:CA28"/>
    <mergeCell ref="CB28:CI28"/>
    <mergeCell ref="CJ28:CN28"/>
    <mergeCell ref="CO28:CV28"/>
    <mergeCell ref="BS27:BW27"/>
    <mergeCell ref="BX27:CA27"/>
    <mergeCell ref="CB27:CI27"/>
    <mergeCell ref="CJ27:CN27"/>
    <mergeCell ref="CO27:CV27"/>
    <mergeCell ref="BK27:BR27"/>
    <mergeCell ref="C30:J30"/>
    <mergeCell ref="K30:T30"/>
    <mergeCell ref="U30:AD30"/>
    <mergeCell ref="AE30:AN30"/>
    <mergeCell ref="AO30:BJ30"/>
    <mergeCell ref="C29:J29"/>
    <mergeCell ref="K29:T29"/>
    <mergeCell ref="U29:AD29"/>
    <mergeCell ref="AE29:AN29"/>
    <mergeCell ref="AO29:BJ29"/>
    <mergeCell ref="BK30:BR30"/>
    <mergeCell ref="BS30:BW30"/>
    <mergeCell ref="BX30:CA30"/>
    <mergeCell ref="CB30:CI30"/>
    <mergeCell ref="CJ30:CN30"/>
    <mergeCell ref="CO30:CV30"/>
    <mergeCell ref="BS29:BW29"/>
    <mergeCell ref="BX29:CA29"/>
    <mergeCell ref="CB29:CI29"/>
    <mergeCell ref="CJ29:CN29"/>
    <mergeCell ref="CO29:CV29"/>
    <mergeCell ref="BK29:BR29"/>
    <mergeCell ref="C32:J32"/>
    <mergeCell ref="K32:T32"/>
    <mergeCell ref="U32:AD32"/>
    <mergeCell ref="AE32:AN32"/>
    <mergeCell ref="AO32:BJ32"/>
    <mergeCell ref="C31:J31"/>
    <mergeCell ref="K31:T31"/>
    <mergeCell ref="U31:AD31"/>
    <mergeCell ref="AE31:AN31"/>
    <mergeCell ref="AO31:BJ31"/>
    <mergeCell ref="BK32:BR32"/>
    <mergeCell ref="BS32:BW32"/>
    <mergeCell ref="BX32:CA32"/>
    <mergeCell ref="CB32:CI32"/>
    <mergeCell ref="CJ32:CN32"/>
    <mergeCell ref="CO32:CV32"/>
    <mergeCell ref="BS31:BW31"/>
    <mergeCell ref="BX31:CA31"/>
    <mergeCell ref="CB31:CI31"/>
    <mergeCell ref="CJ31:CN31"/>
    <mergeCell ref="CO31:CV31"/>
    <mergeCell ref="BK31:BR31"/>
    <mergeCell ref="CB34:CI34"/>
    <mergeCell ref="CJ34:CN34"/>
    <mergeCell ref="CO34:CV34"/>
    <mergeCell ref="BS33:BW33"/>
    <mergeCell ref="BX33:CA33"/>
    <mergeCell ref="CB33:CI33"/>
    <mergeCell ref="CJ33:CN33"/>
    <mergeCell ref="CO33:CV33"/>
    <mergeCell ref="C34:J34"/>
    <mergeCell ref="K34:T34"/>
    <mergeCell ref="U34:AD34"/>
    <mergeCell ref="AE34:AN34"/>
    <mergeCell ref="AO34:BJ34"/>
    <mergeCell ref="C33:J33"/>
    <mergeCell ref="K33:T33"/>
    <mergeCell ref="U33:AD33"/>
    <mergeCell ref="AE33:AN33"/>
    <mergeCell ref="AO33:BJ33"/>
    <mergeCell ref="BK33:BR33"/>
    <mergeCell ref="C35:J35"/>
    <mergeCell ref="K35:T35"/>
    <mergeCell ref="U35:AD35"/>
    <mergeCell ref="AE35:AN35"/>
    <mergeCell ref="AO35:BJ35"/>
    <mergeCell ref="BK35:BR35"/>
    <mergeCell ref="BK34:BR34"/>
    <mergeCell ref="BS34:BW34"/>
    <mergeCell ref="BX34:CA34"/>
    <mergeCell ref="BH22:BU22"/>
    <mergeCell ref="CB22:CO22"/>
    <mergeCell ref="M44:AB44"/>
    <mergeCell ref="M45:AB45"/>
    <mergeCell ref="CM40:CQ43"/>
    <mergeCell ref="CR40:CV43"/>
    <mergeCell ref="M41:AB41"/>
    <mergeCell ref="AZ41:BO41"/>
    <mergeCell ref="M42:AB42"/>
    <mergeCell ref="AP42:AY43"/>
    <mergeCell ref="AZ42:BO43"/>
    <mergeCell ref="M43:AB43"/>
    <mergeCell ref="M39:AB39"/>
    <mergeCell ref="AZ39:BO39"/>
    <mergeCell ref="M40:AB40"/>
    <mergeCell ref="AZ40:BO40"/>
    <mergeCell ref="CC40:CG43"/>
    <mergeCell ref="CH40:CL43"/>
    <mergeCell ref="BS35:BW35"/>
    <mergeCell ref="BX35:CA35"/>
    <mergeCell ref="CB35:CI35"/>
    <mergeCell ref="CJ35:CN35"/>
    <mergeCell ref="CO35:CV35"/>
    <mergeCell ref="R37:AJ37"/>
  </mergeCells>
  <phoneticPr fontId="6"/>
  <conditionalFormatting sqref="CO26:CV35">
    <cfRule type="expression" dxfId="5" priority="7">
      <formula>CO26&lt;&gt;CB26*IF(LEFT(CJ26,1)="1",0.08,IF(LEFT(CJ26,1)="2",0.08,IF(LEFT(CJ26,1)="3",0.1,IF(LEFT(CJ26,1)="4",0,))))</formula>
    </cfRule>
  </conditionalFormatting>
  <conditionalFormatting sqref="BH18:CR18">
    <cfRule type="containsBlanks" dxfId="4" priority="6">
      <formula>LEN(TRIM(BH18))=0</formula>
    </cfRule>
  </conditionalFormatting>
  <conditionalFormatting sqref="BH19:CR19">
    <cfRule type="containsBlanks" dxfId="3" priority="5">
      <formula>LEN(TRIM(BH19))=0</formula>
    </cfRule>
  </conditionalFormatting>
  <conditionalFormatting sqref="BH20:CR20">
    <cfRule type="containsBlanks" dxfId="2" priority="4">
      <formula>LEN(TRIM(BH20))=0</formula>
    </cfRule>
  </conditionalFormatting>
  <conditionalFormatting sqref="BH22:BU22">
    <cfRule type="containsBlanks" dxfId="1" priority="3">
      <formula>LEN(TRIM(BH22))=0</formula>
    </cfRule>
  </conditionalFormatting>
  <conditionalFormatting sqref="CB22:CO22">
    <cfRule type="containsBlanks" dxfId="0" priority="1">
      <formula>LEN(TRIM(CB22))=0</formula>
    </cfRule>
  </conditionalFormatting>
  <dataValidations count="15">
    <dataValidation type="whole" imeMode="halfAlpha" operator="greaterThanOrEqual" allowBlank="1" showInputMessage="1" showErrorMessage="1" sqref="BK26:BR35">
      <formula1>0</formula1>
    </dataValidation>
    <dataValidation type="whole" imeMode="halfAlpha" operator="greaterThanOrEqual" showInputMessage="1" showErrorMessage="1" sqref="BS26:BW35">
      <formula1>0</formula1>
    </dataValidation>
    <dataValidation type="textLength" imeMode="disabled" operator="lessThanOrEqual" showInputMessage="1" showErrorMessage="1" error="工事コードは8桁以内で入力してください。" prompt="工事コードを8桁以内で入力してください。" sqref="M17:AV17">
      <formula1>8</formula1>
    </dataValidation>
    <dataValidation type="textLength" imeMode="disabled" operator="equal" showInputMessage="1" showErrorMessage="1" error="取引先コードは数字6桁で入力してください。" prompt="取引先コードを数字6桁で入力してください。" sqref="M15:AV15">
      <formula1>6</formula1>
    </dataValidation>
    <dataValidation type="custom" showErrorMessage="1" error="請求者(取引先名)は必須項目です。" sqref="M16:AV16">
      <formula1>M16&lt;&gt;""</formula1>
    </dataValidation>
    <dataValidation type="list" allowBlank="1" showInputMessage="1" showErrorMessage="1" sqref="R37:AJ37">
      <formula1>"翌々月5日支払,翌月末日支払"</formula1>
    </dataValidation>
    <dataValidation type="list" allowBlank="1" showInputMessage="1" sqref="M21:AV21">
      <formula1>"当座預金,普通預金"</formula1>
    </dataValidation>
    <dataValidation type="custom" showInputMessage="1" showErrorMessage="1" error="工事名は必須項目です。" sqref="M18:AV18">
      <formula1>M18&lt;&gt;""</formula1>
    </dataValidation>
    <dataValidation type="textLength" imeMode="disabled" operator="lessThanOrEqual" allowBlank="1" showInputMessage="1" showErrorMessage="1" error="工事コードは8桁以内で入力してください。" sqref="AW17:AX17">
      <formula1>8</formula1>
    </dataValidation>
    <dataValidation imeMode="halfKatakana" allowBlank="1" showInputMessage="1" showErrorMessage="1" sqref="AW23:AX23 BI24:CV24"/>
    <dataValidation type="textLength" imeMode="disabled" operator="lessThanOrEqual" allowBlank="1" showInputMessage="1" showErrorMessage="1" error="口座番号は7桁以下で入力してください。" sqref="M22:AX22">
      <formula1>7</formula1>
    </dataValidation>
    <dataValidation type="textLength" imeMode="disabled" operator="equal" allowBlank="1" showInputMessage="1" showErrorMessage="1" error="取引先コードは数字6桁で入力してください。" sqref="AW15:AX15">
      <formula1>6</formula1>
    </dataValidation>
    <dataValidation type="textLength" operator="greaterThan" showInputMessage="1" showErrorMessage="1" error="登録番号を入力してください。" sqref="CN16:CV16">
      <formula1>0</formula1>
    </dataValidation>
    <dataValidation type="custom" imeMode="halfKatakana" operator="equal" showInputMessage="1" showErrorMessage="1" error="口座名義を半角ｶﾅで入力してください。" prompt="口座名義を半角ｶﾅで入力してください。" sqref="M23:AV23">
      <formula1>M23&lt;&gt;""</formula1>
    </dataValidation>
    <dataValidation type="list" allowBlank="1" showInputMessage="1" showErrorMessage="1" sqref="CG16:CM16">
      <formula1>"適格事業者,課税(未登録),免税"</formula1>
    </dataValidation>
  </dataValidations>
  <printOptions horizontalCentered="1" verticalCentered="1"/>
  <pageMargins left="0.25" right="0.25" top="0.75" bottom="0.75" header="0.3" footer="0.3"/>
  <pageSetup paperSize="126" scale="87"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選択値!$D$2:$D$26</xm:f>
          </x14:formula1>
          <xm:sqref>K26:K35</xm:sqref>
        </x14:dataValidation>
        <x14:dataValidation type="list" allowBlank="1" showInputMessage="1" showErrorMessage="1">
          <x14:formula1>
            <xm:f>選択値!$C$2:$C$31</xm:f>
          </x14:formula1>
          <xm:sqref>C28:J28 C29:C35 C26:C27</xm:sqref>
        </x14:dataValidation>
        <x14:dataValidation type="list" allowBlank="1" showInputMessage="1" showErrorMessage="1">
          <x14:formula1>
            <xm:f>選択値!$B$2:$B$37</xm:f>
          </x14:formula1>
          <xm:sqref>AE26:AE35</xm:sqref>
        </x14:dataValidation>
        <x14:dataValidation type="list" allowBlank="1" showInputMessage="1" showErrorMessage="1">
          <x14:formula1>
            <xm:f>選択値!$A$2:$A$91</xm:f>
          </x14:formula1>
          <xm:sqref>U26:U35</xm:sqref>
        </x14:dataValidation>
        <x14:dataValidation type="list" allowBlank="1" showInputMessage="1" showErrorMessage="1">
          <x14:formula1>
            <xm:f>選択値!$E$2:$E$5</xm:f>
          </x14:formula1>
          <xm:sqref>CJ26:CN35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499984740745262"/>
    <pageSetUpPr fitToPage="1"/>
  </sheetPr>
  <dimension ref="A1:E100"/>
  <sheetViews>
    <sheetView workbookViewId="0"/>
  </sheetViews>
  <sheetFormatPr defaultColWidth="8.5" defaultRowHeight="15"/>
  <cols>
    <col min="1" max="2" width="26.875" style="29" customWidth="1"/>
    <col min="3" max="3" width="21.875" style="26" bestFit="1" customWidth="1"/>
    <col min="4" max="4" width="24.875" style="26" bestFit="1" customWidth="1"/>
    <col min="5" max="5" width="8.875" style="26" bestFit="1" customWidth="1"/>
    <col min="6" max="16384" width="8.5" style="26"/>
  </cols>
  <sheetData>
    <row r="1" spans="1:5" s="24" customFormat="1">
      <c r="A1" s="23" t="s">
        <v>22</v>
      </c>
      <c r="B1" s="23" t="s">
        <v>23</v>
      </c>
      <c r="C1" s="23" t="s">
        <v>159</v>
      </c>
      <c r="D1" s="23" t="s">
        <v>158</v>
      </c>
      <c r="E1" s="23" t="s">
        <v>228</v>
      </c>
    </row>
    <row r="2" spans="1:5">
      <c r="A2" s="25" t="s">
        <v>24</v>
      </c>
      <c r="B2" s="25" t="s">
        <v>160</v>
      </c>
      <c r="C2" s="25" t="s">
        <v>161</v>
      </c>
      <c r="D2" s="25" t="s">
        <v>191</v>
      </c>
      <c r="E2" s="44" t="s">
        <v>232</v>
      </c>
    </row>
    <row r="3" spans="1:5">
      <c r="A3" s="25" t="s">
        <v>25</v>
      </c>
      <c r="B3" s="25" t="s">
        <v>26</v>
      </c>
      <c r="C3" s="25" t="s">
        <v>162</v>
      </c>
      <c r="D3" s="25" t="s">
        <v>192</v>
      </c>
      <c r="E3" s="44" t="s">
        <v>229</v>
      </c>
    </row>
    <row r="4" spans="1:5">
      <c r="A4" s="25" t="s">
        <v>27</v>
      </c>
      <c r="B4" s="25" t="s">
        <v>28</v>
      </c>
      <c r="C4" s="25" t="s">
        <v>163</v>
      </c>
      <c r="D4" s="25" t="s">
        <v>193</v>
      </c>
      <c r="E4" s="44" t="s">
        <v>230</v>
      </c>
    </row>
    <row r="5" spans="1:5">
      <c r="A5" s="25" t="s">
        <v>29</v>
      </c>
      <c r="B5" s="25" t="s">
        <v>30</v>
      </c>
      <c r="C5" s="25" t="s">
        <v>164</v>
      </c>
      <c r="D5" s="25" t="s">
        <v>194</v>
      </c>
      <c r="E5" s="44" t="s">
        <v>231</v>
      </c>
    </row>
    <row r="6" spans="1:5">
      <c r="A6" s="25" t="s">
        <v>31</v>
      </c>
      <c r="B6" s="25" t="s">
        <v>32</v>
      </c>
      <c r="C6" s="25" t="s">
        <v>165</v>
      </c>
      <c r="D6" s="25" t="s">
        <v>195</v>
      </c>
      <c r="E6" s="44"/>
    </row>
    <row r="7" spans="1:5">
      <c r="A7" s="25" t="s">
        <v>33</v>
      </c>
      <c r="B7" s="25" t="s">
        <v>34</v>
      </c>
      <c r="C7" s="25" t="s">
        <v>166</v>
      </c>
      <c r="D7" s="25" t="s">
        <v>196</v>
      </c>
      <c r="E7" s="44"/>
    </row>
    <row r="8" spans="1:5">
      <c r="A8" s="25" t="s">
        <v>35</v>
      </c>
      <c r="B8" s="25" t="s">
        <v>36</v>
      </c>
      <c r="C8" s="44" t="s">
        <v>167</v>
      </c>
      <c r="D8" s="44" t="s">
        <v>197</v>
      </c>
      <c r="E8" s="44"/>
    </row>
    <row r="9" spans="1:5">
      <c r="A9" s="25" t="s">
        <v>37</v>
      </c>
      <c r="B9" s="25" t="s">
        <v>38</v>
      </c>
      <c r="C9" s="44" t="s">
        <v>168</v>
      </c>
      <c r="D9" s="44" t="s">
        <v>198</v>
      </c>
      <c r="E9" s="44"/>
    </row>
    <row r="10" spans="1:5">
      <c r="A10" s="25" t="s">
        <v>39</v>
      </c>
      <c r="B10" s="25" t="s">
        <v>40</v>
      </c>
      <c r="C10" s="44" t="s">
        <v>169</v>
      </c>
      <c r="D10" s="44" t="s">
        <v>199</v>
      </c>
      <c r="E10" s="44"/>
    </row>
    <row r="11" spans="1:5">
      <c r="A11" s="25" t="s">
        <v>41</v>
      </c>
      <c r="B11" s="25" t="s">
        <v>42</v>
      </c>
      <c r="C11" s="44" t="s">
        <v>170</v>
      </c>
      <c r="D11" s="44" t="s">
        <v>200</v>
      </c>
      <c r="E11" s="44"/>
    </row>
    <row r="12" spans="1:5">
      <c r="A12" s="25" t="s">
        <v>43</v>
      </c>
      <c r="B12" s="25" t="s">
        <v>44</v>
      </c>
      <c r="C12" s="44" t="s">
        <v>171</v>
      </c>
      <c r="D12" s="44" t="s">
        <v>201</v>
      </c>
      <c r="E12" s="44"/>
    </row>
    <row r="13" spans="1:5">
      <c r="A13" s="27" t="s">
        <v>45</v>
      </c>
      <c r="B13" s="27" t="s">
        <v>46</v>
      </c>
      <c r="C13" s="44" t="s">
        <v>172</v>
      </c>
      <c r="D13" s="44" t="s">
        <v>202</v>
      </c>
      <c r="E13" s="44"/>
    </row>
    <row r="14" spans="1:5">
      <c r="A14" s="27" t="s">
        <v>47</v>
      </c>
      <c r="B14" s="27" t="s">
        <v>48</v>
      </c>
      <c r="C14" s="44" t="s">
        <v>173</v>
      </c>
      <c r="D14" s="44" t="s">
        <v>203</v>
      </c>
      <c r="E14" s="44"/>
    </row>
    <row r="15" spans="1:5">
      <c r="A15" s="27" t="s">
        <v>49</v>
      </c>
      <c r="B15" s="27" t="s">
        <v>50</v>
      </c>
      <c r="C15" s="44" t="s">
        <v>174</v>
      </c>
      <c r="D15" s="44" t="s">
        <v>204</v>
      </c>
      <c r="E15" s="44"/>
    </row>
    <row r="16" spans="1:5">
      <c r="A16" s="27" t="s">
        <v>51</v>
      </c>
      <c r="B16" s="27" t="s">
        <v>52</v>
      </c>
      <c r="C16" s="44" t="s">
        <v>175</v>
      </c>
      <c r="D16" s="44" t="s">
        <v>205</v>
      </c>
      <c r="E16" s="44"/>
    </row>
    <row r="17" spans="1:5">
      <c r="A17" s="27" t="s">
        <v>53</v>
      </c>
      <c r="B17" s="27" t="s">
        <v>54</v>
      </c>
      <c r="C17" s="44" t="s">
        <v>176</v>
      </c>
      <c r="D17" s="44" t="s">
        <v>206</v>
      </c>
      <c r="E17" s="44"/>
    </row>
    <row r="18" spans="1:5">
      <c r="A18" s="27" t="s">
        <v>55</v>
      </c>
      <c r="B18" s="27" t="s">
        <v>56</v>
      </c>
      <c r="C18" s="44" t="s">
        <v>177</v>
      </c>
      <c r="D18" s="44" t="s">
        <v>207</v>
      </c>
      <c r="E18" s="44"/>
    </row>
    <row r="19" spans="1:5">
      <c r="A19" s="27" t="s">
        <v>57</v>
      </c>
      <c r="B19" s="27" t="s">
        <v>58</v>
      </c>
      <c r="C19" s="44" t="s">
        <v>178</v>
      </c>
      <c r="D19" s="44" t="s">
        <v>208</v>
      </c>
      <c r="E19" s="44"/>
    </row>
    <row r="20" spans="1:5">
      <c r="A20" s="27" t="s">
        <v>59</v>
      </c>
      <c r="B20" s="27" t="s">
        <v>60</v>
      </c>
      <c r="C20" s="44" t="s">
        <v>179</v>
      </c>
      <c r="D20" s="44" t="s">
        <v>209</v>
      </c>
      <c r="E20" s="44"/>
    </row>
    <row r="21" spans="1:5">
      <c r="A21" s="27" t="s">
        <v>61</v>
      </c>
      <c r="B21" s="27" t="s">
        <v>62</v>
      </c>
      <c r="C21" s="44" t="s">
        <v>180</v>
      </c>
      <c r="D21" s="44" t="s">
        <v>210</v>
      </c>
      <c r="E21" s="44"/>
    </row>
    <row r="22" spans="1:5">
      <c r="A22" s="27" t="s">
        <v>63</v>
      </c>
      <c r="B22" s="27" t="s">
        <v>64</v>
      </c>
      <c r="C22" s="44" t="s">
        <v>181</v>
      </c>
      <c r="D22" s="44" t="s">
        <v>211</v>
      </c>
      <c r="E22" s="44"/>
    </row>
    <row r="23" spans="1:5">
      <c r="A23" s="27" t="s">
        <v>65</v>
      </c>
      <c r="B23" s="27" t="s">
        <v>66</v>
      </c>
      <c r="C23" s="44" t="s">
        <v>182</v>
      </c>
      <c r="D23" s="44" t="s">
        <v>212</v>
      </c>
      <c r="E23" s="44"/>
    </row>
    <row r="24" spans="1:5">
      <c r="A24" s="27" t="s">
        <v>67</v>
      </c>
      <c r="B24" s="27" t="s">
        <v>68</v>
      </c>
      <c r="C24" s="44" t="s">
        <v>183</v>
      </c>
      <c r="D24" s="44" t="s">
        <v>213</v>
      </c>
      <c r="E24" s="44"/>
    </row>
    <row r="25" spans="1:5">
      <c r="A25" s="27" t="s">
        <v>69</v>
      </c>
      <c r="B25" s="27" t="s">
        <v>70</v>
      </c>
      <c r="C25" s="44" t="s">
        <v>184</v>
      </c>
      <c r="D25" s="44" t="s">
        <v>214</v>
      </c>
      <c r="E25" s="44"/>
    </row>
    <row r="26" spans="1:5">
      <c r="A26" s="27" t="s">
        <v>71</v>
      </c>
      <c r="B26" s="27" t="s">
        <v>72</v>
      </c>
      <c r="C26" s="44" t="s">
        <v>185</v>
      </c>
      <c r="D26" s="44" t="s">
        <v>215</v>
      </c>
      <c r="E26" s="44"/>
    </row>
    <row r="27" spans="1:5">
      <c r="A27" s="27" t="s">
        <v>73</v>
      </c>
      <c r="B27" s="27" t="s">
        <v>74</v>
      </c>
      <c r="C27" s="44" t="s">
        <v>186</v>
      </c>
      <c r="D27" s="44"/>
      <c r="E27" s="44"/>
    </row>
    <row r="28" spans="1:5">
      <c r="A28" s="27" t="s">
        <v>75</v>
      </c>
      <c r="B28" s="27" t="s">
        <v>76</v>
      </c>
      <c r="C28" s="44" t="s">
        <v>187</v>
      </c>
      <c r="D28" s="44"/>
      <c r="E28" s="44"/>
    </row>
    <row r="29" spans="1:5">
      <c r="A29" s="27" t="s">
        <v>77</v>
      </c>
      <c r="B29" s="27" t="s">
        <v>78</v>
      </c>
      <c r="C29" s="44" t="s">
        <v>188</v>
      </c>
      <c r="D29" s="44"/>
      <c r="E29" s="44"/>
    </row>
    <row r="30" spans="1:5">
      <c r="A30" s="27" t="s">
        <v>79</v>
      </c>
      <c r="B30" s="27" t="s">
        <v>80</v>
      </c>
      <c r="C30" s="44" t="s">
        <v>189</v>
      </c>
      <c r="D30" s="44"/>
      <c r="E30" s="44"/>
    </row>
    <row r="31" spans="1:5">
      <c r="A31" s="27" t="s">
        <v>81</v>
      </c>
      <c r="B31" s="27" t="s">
        <v>82</v>
      </c>
      <c r="C31" s="44" t="s">
        <v>190</v>
      </c>
      <c r="D31" s="44"/>
      <c r="E31" s="44"/>
    </row>
    <row r="32" spans="1:5">
      <c r="A32" s="27" t="s">
        <v>83</v>
      </c>
      <c r="B32" s="27" t="s">
        <v>84</v>
      </c>
      <c r="C32" s="44"/>
      <c r="D32" s="44"/>
      <c r="E32" s="44"/>
    </row>
    <row r="33" spans="1:5">
      <c r="A33" s="27" t="s">
        <v>85</v>
      </c>
      <c r="B33" s="27" t="s">
        <v>86</v>
      </c>
      <c r="C33" s="44"/>
      <c r="D33" s="44"/>
      <c r="E33" s="44"/>
    </row>
    <row r="34" spans="1:5">
      <c r="A34" s="27" t="s">
        <v>87</v>
      </c>
      <c r="B34" s="27" t="s">
        <v>88</v>
      </c>
      <c r="C34" s="44"/>
      <c r="D34" s="44"/>
      <c r="E34" s="44"/>
    </row>
    <row r="35" spans="1:5">
      <c r="A35" s="27" t="s">
        <v>89</v>
      </c>
      <c r="B35" s="27" t="s">
        <v>90</v>
      </c>
      <c r="C35" s="44"/>
      <c r="D35" s="44"/>
      <c r="E35" s="44"/>
    </row>
    <row r="36" spans="1:5">
      <c r="A36" s="27" t="s">
        <v>91</v>
      </c>
      <c r="B36" s="27" t="s">
        <v>92</v>
      </c>
      <c r="C36" s="44"/>
      <c r="D36" s="44"/>
      <c r="E36" s="44"/>
    </row>
    <row r="37" spans="1:5">
      <c r="A37" s="27" t="s">
        <v>93</v>
      </c>
      <c r="B37" s="28"/>
      <c r="C37" s="44"/>
      <c r="D37" s="44"/>
      <c r="E37" s="44"/>
    </row>
    <row r="38" spans="1:5">
      <c r="A38" s="27" t="s">
        <v>94</v>
      </c>
      <c r="B38" s="28"/>
      <c r="C38" s="44"/>
      <c r="D38" s="44"/>
      <c r="E38" s="44"/>
    </row>
    <row r="39" spans="1:5">
      <c r="A39" s="27" t="s">
        <v>95</v>
      </c>
      <c r="B39" s="28"/>
      <c r="C39" s="44"/>
      <c r="D39" s="44"/>
      <c r="E39" s="44"/>
    </row>
    <row r="40" spans="1:5">
      <c r="A40" s="27" t="s">
        <v>96</v>
      </c>
      <c r="B40" s="28"/>
      <c r="C40" s="44"/>
      <c r="D40" s="44"/>
      <c r="E40" s="44"/>
    </row>
    <row r="41" spans="1:5">
      <c r="A41" s="27" t="s">
        <v>97</v>
      </c>
      <c r="B41" s="28"/>
      <c r="C41" s="44"/>
      <c r="D41" s="44"/>
      <c r="E41" s="44"/>
    </row>
    <row r="42" spans="1:5">
      <c r="A42" s="27" t="s">
        <v>98</v>
      </c>
      <c r="B42" s="28"/>
      <c r="C42" s="44"/>
      <c r="D42" s="44"/>
      <c r="E42" s="44"/>
    </row>
    <row r="43" spans="1:5">
      <c r="A43" s="27" t="s">
        <v>99</v>
      </c>
      <c r="B43" s="28"/>
      <c r="C43" s="44"/>
      <c r="D43" s="44"/>
      <c r="E43" s="44"/>
    </row>
    <row r="44" spans="1:5">
      <c r="A44" s="27" t="s">
        <v>100</v>
      </c>
      <c r="B44" s="28"/>
      <c r="C44" s="44"/>
      <c r="D44" s="44"/>
      <c r="E44" s="44"/>
    </row>
    <row r="45" spans="1:5">
      <c r="A45" s="27" t="s">
        <v>101</v>
      </c>
      <c r="B45" s="28"/>
      <c r="C45" s="44"/>
      <c r="D45" s="44"/>
      <c r="E45" s="44"/>
    </row>
    <row r="46" spans="1:5">
      <c r="A46" s="27" t="s">
        <v>102</v>
      </c>
      <c r="B46" s="28"/>
      <c r="C46" s="44"/>
      <c r="D46" s="44"/>
      <c r="E46" s="44"/>
    </row>
    <row r="47" spans="1:5">
      <c r="A47" s="27" t="s">
        <v>103</v>
      </c>
      <c r="B47" s="28"/>
      <c r="C47" s="44"/>
      <c r="D47" s="44"/>
      <c r="E47" s="44"/>
    </row>
    <row r="48" spans="1:5">
      <c r="A48" s="27" t="s">
        <v>104</v>
      </c>
      <c r="B48" s="28"/>
      <c r="C48" s="44"/>
      <c r="D48" s="44"/>
      <c r="E48" s="44"/>
    </row>
    <row r="49" spans="1:5">
      <c r="A49" s="27" t="s">
        <v>105</v>
      </c>
      <c r="B49" s="28"/>
      <c r="C49" s="44"/>
      <c r="D49" s="44"/>
      <c r="E49" s="44"/>
    </row>
    <row r="50" spans="1:5">
      <c r="A50" s="27" t="s">
        <v>106</v>
      </c>
      <c r="B50" s="28"/>
      <c r="C50" s="44"/>
      <c r="D50" s="44"/>
      <c r="E50" s="44"/>
    </row>
    <row r="51" spans="1:5">
      <c r="A51" s="27" t="s">
        <v>107</v>
      </c>
      <c r="B51" s="28"/>
      <c r="C51" s="44"/>
      <c r="D51" s="44"/>
      <c r="E51" s="44"/>
    </row>
    <row r="52" spans="1:5">
      <c r="A52" s="27" t="s">
        <v>108</v>
      </c>
      <c r="B52" s="28"/>
      <c r="C52" s="44"/>
      <c r="D52" s="44"/>
      <c r="E52" s="44"/>
    </row>
    <row r="53" spans="1:5">
      <c r="A53" s="27" t="s">
        <v>109</v>
      </c>
      <c r="B53" s="28"/>
      <c r="C53" s="44"/>
      <c r="D53" s="44"/>
      <c r="E53" s="44"/>
    </row>
    <row r="54" spans="1:5">
      <c r="A54" s="27" t="s">
        <v>110</v>
      </c>
      <c r="B54" s="28"/>
      <c r="C54" s="44"/>
      <c r="D54" s="44"/>
      <c r="E54" s="44"/>
    </row>
    <row r="55" spans="1:5">
      <c r="A55" s="27" t="s">
        <v>111</v>
      </c>
      <c r="B55" s="28"/>
      <c r="C55" s="44"/>
      <c r="D55" s="44"/>
      <c r="E55" s="44"/>
    </row>
    <row r="56" spans="1:5">
      <c r="A56" s="27" t="s">
        <v>112</v>
      </c>
      <c r="B56" s="28"/>
      <c r="C56" s="44"/>
      <c r="D56" s="44"/>
      <c r="E56" s="44"/>
    </row>
    <row r="57" spans="1:5">
      <c r="A57" s="27" t="s">
        <v>113</v>
      </c>
      <c r="B57" s="28"/>
      <c r="C57" s="44"/>
      <c r="D57" s="44"/>
      <c r="E57" s="44"/>
    </row>
    <row r="58" spans="1:5">
      <c r="A58" s="27" t="s">
        <v>114</v>
      </c>
      <c r="B58" s="28"/>
      <c r="C58" s="44"/>
      <c r="D58" s="44"/>
      <c r="E58" s="44"/>
    </row>
    <row r="59" spans="1:5">
      <c r="A59" s="27" t="s">
        <v>115</v>
      </c>
      <c r="B59" s="28"/>
      <c r="C59" s="44"/>
      <c r="D59" s="44"/>
      <c r="E59" s="44"/>
    </row>
    <row r="60" spans="1:5">
      <c r="A60" s="27" t="s">
        <v>116</v>
      </c>
      <c r="B60" s="28"/>
      <c r="C60" s="44"/>
      <c r="D60" s="44"/>
      <c r="E60" s="44"/>
    </row>
    <row r="61" spans="1:5">
      <c r="A61" s="27" t="s">
        <v>117</v>
      </c>
      <c r="B61" s="28"/>
      <c r="C61" s="44"/>
      <c r="D61" s="44"/>
      <c r="E61" s="44"/>
    </row>
    <row r="62" spans="1:5">
      <c r="A62" s="27" t="s">
        <v>118</v>
      </c>
      <c r="B62" s="28"/>
      <c r="C62" s="44"/>
      <c r="D62" s="44"/>
      <c r="E62" s="44"/>
    </row>
    <row r="63" spans="1:5">
      <c r="A63" s="27" t="s">
        <v>119</v>
      </c>
      <c r="B63" s="28"/>
      <c r="C63" s="44"/>
      <c r="D63" s="44"/>
      <c r="E63" s="44"/>
    </row>
    <row r="64" spans="1:5">
      <c r="A64" s="27" t="s">
        <v>120</v>
      </c>
      <c r="B64" s="28"/>
      <c r="C64" s="44"/>
      <c r="D64" s="44"/>
      <c r="E64" s="44"/>
    </row>
    <row r="65" spans="1:5">
      <c r="A65" s="27" t="s">
        <v>121</v>
      </c>
      <c r="B65" s="28"/>
      <c r="C65" s="44"/>
      <c r="D65" s="44"/>
      <c r="E65" s="44"/>
    </row>
    <row r="66" spans="1:5">
      <c r="A66" s="27" t="s">
        <v>122</v>
      </c>
      <c r="B66" s="28"/>
      <c r="C66" s="44"/>
      <c r="D66" s="44"/>
      <c r="E66" s="44"/>
    </row>
    <row r="67" spans="1:5">
      <c r="A67" s="27" t="s">
        <v>123</v>
      </c>
      <c r="B67" s="28"/>
      <c r="C67" s="44"/>
      <c r="D67" s="44"/>
      <c r="E67" s="44"/>
    </row>
    <row r="68" spans="1:5">
      <c r="A68" s="27" t="s">
        <v>124</v>
      </c>
      <c r="B68" s="28"/>
      <c r="C68" s="44"/>
      <c r="D68" s="44"/>
      <c r="E68" s="44"/>
    </row>
    <row r="69" spans="1:5">
      <c r="A69" s="27" t="s">
        <v>125</v>
      </c>
      <c r="B69" s="28"/>
      <c r="C69" s="44"/>
      <c r="D69" s="44"/>
      <c r="E69" s="44"/>
    </row>
    <row r="70" spans="1:5">
      <c r="A70" s="27" t="s">
        <v>126</v>
      </c>
      <c r="B70" s="28"/>
      <c r="C70" s="44"/>
      <c r="D70" s="44"/>
      <c r="E70" s="44"/>
    </row>
    <row r="71" spans="1:5">
      <c r="A71" s="27" t="s">
        <v>127</v>
      </c>
      <c r="B71" s="28"/>
      <c r="C71" s="44"/>
      <c r="D71" s="44"/>
      <c r="E71" s="44"/>
    </row>
    <row r="72" spans="1:5">
      <c r="A72" s="27" t="s">
        <v>128</v>
      </c>
      <c r="B72" s="28"/>
      <c r="C72" s="44"/>
      <c r="D72" s="44"/>
      <c r="E72" s="44"/>
    </row>
    <row r="73" spans="1:5">
      <c r="A73" s="27" t="s">
        <v>129</v>
      </c>
      <c r="B73" s="28"/>
      <c r="C73" s="44"/>
      <c r="D73" s="44"/>
      <c r="E73" s="44"/>
    </row>
    <row r="74" spans="1:5">
      <c r="A74" s="27" t="s">
        <v>130</v>
      </c>
      <c r="B74" s="28"/>
      <c r="C74" s="44"/>
      <c r="D74" s="44"/>
      <c r="E74" s="44"/>
    </row>
    <row r="75" spans="1:5">
      <c r="A75" s="27" t="s">
        <v>131</v>
      </c>
      <c r="B75" s="28"/>
      <c r="C75" s="44"/>
      <c r="D75" s="44"/>
      <c r="E75" s="44"/>
    </row>
    <row r="76" spans="1:5">
      <c r="A76" s="27" t="s">
        <v>132</v>
      </c>
      <c r="B76" s="28"/>
      <c r="C76" s="44"/>
      <c r="D76" s="44"/>
      <c r="E76" s="44"/>
    </row>
    <row r="77" spans="1:5">
      <c r="A77" s="27" t="s">
        <v>133</v>
      </c>
      <c r="B77" s="28"/>
      <c r="C77" s="44"/>
      <c r="D77" s="44"/>
      <c r="E77" s="44"/>
    </row>
    <row r="78" spans="1:5">
      <c r="A78" s="27" t="s">
        <v>134</v>
      </c>
      <c r="B78" s="28"/>
      <c r="C78" s="44"/>
      <c r="D78" s="44"/>
      <c r="E78" s="44"/>
    </row>
    <row r="79" spans="1:5">
      <c r="A79" s="27" t="s">
        <v>135</v>
      </c>
      <c r="B79" s="28"/>
      <c r="C79" s="44"/>
      <c r="D79" s="44"/>
      <c r="E79" s="44"/>
    </row>
    <row r="80" spans="1:5">
      <c r="A80" s="27" t="s">
        <v>136</v>
      </c>
      <c r="B80" s="28"/>
      <c r="C80" s="44"/>
      <c r="D80" s="44"/>
      <c r="E80" s="44"/>
    </row>
    <row r="81" spans="1:5">
      <c r="A81" s="27" t="s">
        <v>137</v>
      </c>
      <c r="B81" s="28"/>
      <c r="C81" s="44"/>
      <c r="D81" s="44"/>
      <c r="E81" s="44"/>
    </row>
    <row r="82" spans="1:5">
      <c r="A82" s="27" t="s">
        <v>138</v>
      </c>
      <c r="B82" s="28"/>
      <c r="C82" s="44"/>
      <c r="D82" s="44"/>
      <c r="E82" s="44"/>
    </row>
    <row r="83" spans="1:5">
      <c r="A83" s="27" t="s">
        <v>139</v>
      </c>
      <c r="B83" s="28"/>
      <c r="C83" s="44"/>
      <c r="D83" s="44"/>
      <c r="E83" s="44"/>
    </row>
    <row r="84" spans="1:5">
      <c r="A84" s="27" t="s">
        <v>140</v>
      </c>
      <c r="B84" s="28"/>
      <c r="C84" s="44"/>
      <c r="D84" s="44"/>
      <c r="E84" s="44"/>
    </row>
    <row r="85" spans="1:5">
      <c r="A85" s="27" t="s">
        <v>141</v>
      </c>
      <c r="B85" s="28"/>
      <c r="C85" s="44"/>
      <c r="D85" s="44"/>
      <c r="E85" s="44"/>
    </row>
    <row r="86" spans="1:5">
      <c r="A86" s="27" t="s">
        <v>142</v>
      </c>
      <c r="B86" s="28"/>
      <c r="C86" s="44"/>
      <c r="D86" s="44"/>
      <c r="E86" s="44"/>
    </row>
    <row r="87" spans="1:5">
      <c r="A87" s="27" t="s">
        <v>143</v>
      </c>
      <c r="B87" s="28"/>
      <c r="C87" s="44"/>
      <c r="D87" s="44"/>
      <c r="E87" s="44"/>
    </row>
    <row r="88" spans="1:5">
      <c r="A88" s="27" t="s">
        <v>144</v>
      </c>
      <c r="B88" s="28"/>
      <c r="C88" s="44"/>
      <c r="D88" s="44"/>
      <c r="E88" s="44"/>
    </row>
    <row r="89" spans="1:5">
      <c r="A89" s="27" t="s">
        <v>145</v>
      </c>
      <c r="B89" s="28"/>
      <c r="C89" s="44"/>
      <c r="D89" s="44"/>
      <c r="E89" s="44"/>
    </row>
    <row r="90" spans="1:5">
      <c r="A90" s="27" t="s">
        <v>146</v>
      </c>
      <c r="B90" s="28"/>
      <c r="C90" s="44"/>
      <c r="D90" s="44"/>
      <c r="E90" s="44"/>
    </row>
    <row r="91" spans="1:5">
      <c r="A91" s="28"/>
      <c r="B91" s="28"/>
      <c r="C91" s="44"/>
      <c r="D91" s="44"/>
      <c r="E91" s="44"/>
    </row>
    <row r="92" spans="1:5">
      <c r="A92" s="28"/>
      <c r="B92" s="28"/>
      <c r="C92" s="44"/>
      <c r="D92" s="44"/>
      <c r="E92" s="44"/>
    </row>
    <row r="93" spans="1:5">
      <c r="A93" s="28"/>
      <c r="B93" s="28"/>
      <c r="C93" s="44"/>
      <c r="D93" s="44"/>
      <c r="E93" s="44"/>
    </row>
    <row r="94" spans="1:5">
      <c r="A94" s="28"/>
      <c r="B94" s="28"/>
      <c r="C94" s="44"/>
      <c r="D94" s="44"/>
      <c r="E94" s="44"/>
    </row>
    <row r="95" spans="1:5">
      <c r="A95" s="28"/>
      <c r="B95" s="28"/>
      <c r="C95" s="44"/>
      <c r="D95" s="44"/>
      <c r="E95" s="44"/>
    </row>
    <row r="96" spans="1:5">
      <c r="A96" s="28"/>
      <c r="B96" s="28"/>
      <c r="C96" s="44"/>
      <c r="D96" s="44"/>
      <c r="E96" s="44"/>
    </row>
    <row r="97" spans="1:5">
      <c r="A97" s="28"/>
      <c r="B97" s="28"/>
      <c r="C97" s="44"/>
      <c r="D97" s="44"/>
      <c r="E97" s="44"/>
    </row>
    <row r="98" spans="1:5">
      <c r="A98" s="28"/>
      <c r="B98" s="28"/>
      <c r="C98" s="44"/>
      <c r="D98" s="44"/>
      <c r="E98" s="44"/>
    </row>
    <row r="99" spans="1:5">
      <c r="A99" s="28"/>
      <c r="B99" s="28"/>
      <c r="C99" s="44"/>
      <c r="D99" s="44"/>
      <c r="E99" s="44"/>
    </row>
    <row r="100" spans="1:5">
      <c r="A100" s="28"/>
      <c r="B100" s="28"/>
      <c r="C100" s="44"/>
      <c r="D100" s="44"/>
      <c r="E100" s="44"/>
    </row>
  </sheetData>
  <phoneticPr fontId="6"/>
  <pageMargins left="0.23622047244094491" right="0.23622047244094491" top="0.74803149606299213" bottom="0.74803149606299213" header="0.31496062992125984" footer="0.31496062992125984"/>
  <pageSetup paperSize="9" fitToHeight="0" orientation="landscape" r:id="rId1"/>
  <headerFooter>
    <oddHeader>&amp;L&amp;"メイリオ,レギュラー"&amp;9橋本店</oddHeader>
    <oddFooter>&amp;L&amp;"メイリオ,レギュラー"&amp;9&amp;A&amp;C&amp;"メイリオ,レギュラー"&amp;9&amp;P/&amp;N&amp;R&amp;"メイリオ,レギュラー"&amp;9印刷日時：&amp;D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請求書 (記入例)</vt:lpstr>
      <vt:lpstr>選択値</vt:lpstr>
      <vt:lpstr>請求書!Print_Area</vt:lpstr>
      <vt:lpstr>'請求書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root84</dc:creator>
  <cp:lastModifiedBy>Windows ユーザー</cp:lastModifiedBy>
  <cp:lastPrinted>2023-06-09T02:30:43Z</cp:lastPrinted>
  <dcterms:created xsi:type="dcterms:W3CDTF">2020-02-12T06:22:18Z</dcterms:created>
  <dcterms:modified xsi:type="dcterms:W3CDTF">2023-07-12T04:03:12Z</dcterms:modified>
</cp:coreProperties>
</file>